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L:\Coincell\Vendor\海量\Coincell\"/>
    </mc:Choice>
  </mc:AlternateContent>
  <xr:revisionPtr revIDLastSave="0" documentId="13_ncr:1_{D1CDF4DA-78E6-44C4-94BC-DC28BD868436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电芯型号表" sheetId="9" r:id="rId1"/>
    <sheet name="冲壳模具明细 " sheetId="2" state="hidden" r:id="rId2"/>
    <sheet name="简易模具明细" sheetId="3" state="hidden" r:id="rId3"/>
  </sheets>
  <definedNames>
    <definedName name="_xlnm._FilterDatabase" localSheetId="1" hidden="1">'冲壳模具明细 '!$A$4:$I$157</definedName>
    <definedName name="_xlnm._FilterDatabase" localSheetId="0" hidden="1">电芯型号表!$A$2:$N$697</definedName>
    <definedName name="_xlnm._FilterDatabase" localSheetId="2" hidden="1">简易模具明细!$A$4:$I$26</definedName>
    <definedName name="_xlnm.Print_Area" localSheetId="0">电芯型号表!$A$1:$L$697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9" l="1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422" i="9"/>
  <c r="D423" i="9"/>
  <c r="D424" i="9"/>
  <c r="D425" i="9"/>
  <c r="D426" i="9"/>
  <c r="D427" i="9"/>
  <c r="D428" i="9"/>
  <c r="D429" i="9"/>
  <c r="D430" i="9"/>
  <c r="D431" i="9"/>
  <c r="D432" i="9"/>
  <c r="D433" i="9"/>
  <c r="D434" i="9"/>
  <c r="D435" i="9"/>
  <c r="D436" i="9"/>
  <c r="D437" i="9"/>
  <c r="D438" i="9"/>
  <c r="D439" i="9"/>
  <c r="D440" i="9"/>
  <c r="D441" i="9"/>
  <c r="D442" i="9"/>
  <c r="D443" i="9"/>
  <c r="D444" i="9"/>
  <c r="D445" i="9"/>
  <c r="D446" i="9"/>
  <c r="D447" i="9"/>
  <c r="D448" i="9"/>
  <c r="D449" i="9"/>
  <c r="D450" i="9"/>
  <c r="D451" i="9"/>
  <c r="D452" i="9"/>
  <c r="D453" i="9"/>
  <c r="D454" i="9"/>
  <c r="D455" i="9"/>
  <c r="D456" i="9"/>
  <c r="D457" i="9"/>
  <c r="D458" i="9"/>
  <c r="D459" i="9"/>
  <c r="D460" i="9"/>
  <c r="D461" i="9"/>
  <c r="D462" i="9"/>
  <c r="D463" i="9"/>
  <c r="D464" i="9"/>
  <c r="D465" i="9"/>
  <c r="D466" i="9"/>
  <c r="D467" i="9"/>
  <c r="D468" i="9"/>
  <c r="D469" i="9"/>
  <c r="D470" i="9"/>
  <c r="D471" i="9"/>
  <c r="D472" i="9"/>
  <c r="D473" i="9"/>
  <c r="D474" i="9"/>
  <c r="D475" i="9"/>
  <c r="D476" i="9"/>
  <c r="D477" i="9"/>
  <c r="D478" i="9"/>
  <c r="D479" i="9"/>
  <c r="D480" i="9"/>
  <c r="D481" i="9"/>
  <c r="D482" i="9"/>
  <c r="D483" i="9"/>
  <c r="D484" i="9"/>
  <c r="D485" i="9"/>
  <c r="D486" i="9"/>
  <c r="D487" i="9"/>
  <c r="D488" i="9"/>
  <c r="D489" i="9"/>
  <c r="D490" i="9"/>
  <c r="D491" i="9"/>
  <c r="D492" i="9"/>
  <c r="D493" i="9"/>
  <c r="D494" i="9"/>
  <c r="D495" i="9"/>
  <c r="D496" i="9"/>
  <c r="D497" i="9"/>
  <c r="D498" i="9"/>
  <c r="D499" i="9"/>
  <c r="D500" i="9"/>
  <c r="D501" i="9"/>
  <c r="D502" i="9"/>
  <c r="D503" i="9"/>
  <c r="D504" i="9"/>
  <c r="D505" i="9"/>
  <c r="D506" i="9"/>
  <c r="D507" i="9"/>
  <c r="D508" i="9"/>
  <c r="D509" i="9"/>
  <c r="D510" i="9"/>
  <c r="D511" i="9"/>
  <c r="D512" i="9"/>
  <c r="D513" i="9"/>
  <c r="D514" i="9"/>
  <c r="D515" i="9"/>
  <c r="D516" i="9"/>
  <c r="D517" i="9"/>
  <c r="D518" i="9"/>
  <c r="D519" i="9"/>
  <c r="D520" i="9"/>
  <c r="D521" i="9"/>
  <c r="D522" i="9"/>
  <c r="D523" i="9"/>
  <c r="D524" i="9"/>
  <c r="D525" i="9"/>
  <c r="D526" i="9"/>
  <c r="D527" i="9"/>
  <c r="D528" i="9"/>
  <c r="D529" i="9"/>
  <c r="D530" i="9"/>
  <c r="D531" i="9"/>
  <c r="D532" i="9"/>
  <c r="D533" i="9"/>
  <c r="D534" i="9"/>
  <c r="D535" i="9"/>
  <c r="D536" i="9"/>
  <c r="D537" i="9"/>
  <c r="D538" i="9"/>
  <c r="D539" i="9"/>
  <c r="D540" i="9"/>
  <c r="D541" i="9"/>
  <c r="D542" i="9"/>
  <c r="D543" i="9"/>
  <c r="D544" i="9"/>
  <c r="D545" i="9"/>
  <c r="D546" i="9"/>
  <c r="D547" i="9"/>
  <c r="D548" i="9"/>
  <c r="D549" i="9"/>
  <c r="D550" i="9"/>
  <c r="D551" i="9"/>
  <c r="D552" i="9"/>
  <c r="D553" i="9"/>
  <c r="D554" i="9"/>
  <c r="D555" i="9"/>
  <c r="D556" i="9"/>
  <c r="D557" i="9"/>
  <c r="D558" i="9"/>
  <c r="D559" i="9"/>
  <c r="D560" i="9"/>
  <c r="D561" i="9"/>
  <c r="D562" i="9"/>
  <c r="D563" i="9"/>
  <c r="D564" i="9"/>
  <c r="D565" i="9"/>
  <c r="D566" i="9"/>
  <c r="D567" i="9"/>
  <c r="D568" i="9"/>
  <c r="D569" i="9"/>
  <c r="D570" i="9"/>
  <c r="D571" i="9"/>
  <c r="D572" i="9"/>
  <c r="D573" i="9"/>
  <c r="D574" i="9"/>
  <c r="D575" i="9"/>
  <c r="D576" i="9"/>
  <c r="D577" i="9"/>
  <c r="D578" i="9"/>
  <c r="D579" i="9"/>
  <c r="D580" i="9"/>
  <c r="D581" i="9"/>
  <c r="D582" i="9"/>
  <c r="D583" i="9"/>
  <c r="D584" i="9"/>
  <c r="D585" i="9"/>
  <c r="D586" i="9"/>
  <c r="D587" i="9"/>
  <c r="D588" i="9"/>
  <c r="D589" i="9"/>
  <c r="D590" i="9"/>
  <c r="D591" i="9"/>
  <c r="D592" i="9"/>
  <c r="D593" i="9"/>
  <c r="D594" i="9"/>
  <c r="D595" i="9"/>
  <c r="D596" i="9"/>
  <c r="D597" i="9"/>
  <c r="D598" i="9"/>
  <c r="D599" i="9"/>
  <c r="D600" i="9"/>
  <c r="D601" i="9"/>
  <c r="D602" i="9"/>
  <c r="D603" i="9"/>
  <c r="D604" i="9"/>
  <c r="D605" i="9"/>
  <c r="D606" i="9"/>
  <c r="D607" i="9"/>
  <c r="D608" i="9"/>
  <c r="D609" i="9"/>
  <c r="D610" i="9"/>
  <c r="D611" i="9"/>
  <c r="D612" i="9"/>
  <c r="D613" i="9"/>
  <c r="D614" i="9"/>
  <c r="D615" i="9"/>
  <c r="D616" i="9"/>
  <c r="D617" i="9"/>
  <c r="D618" i="9"/>
  <c r="D619" i="9"/>
  <c r="D620" i="9"/>
  <c r="D621" i="9"/>
  <c r="D622" i="9"/>
  <c r="D623" i="9"/>
  <c r="D624" i="9"/>
  <c r="D625" i="9"/>
  <c r="D626" i="9"/>
  <c r="D627" i="9"/>
  <c r="D628" i="9"/>
  <c r="D629" i="9"/>
  <c r="D630" i="9"/>
  <c r="D631" i="9"/>
  <c r="D632" i="9"/>
  <c r="D633" i="9"/>
  <c r="D634" i="9"/>
  <c r="D635" i="9"/>
  <c r="D636" i="9"/>
  <c r="D637" i="9"/>
  <c r="D638" i="9"/>
  <c r="D639" i="9"/>
  <c r="D640" i="9"/>
  <c r="D641" i="9"/>
  <c r="D642" i="9"/>
  <c r="D643" i="9"/>
  <c r="D644" i="9"/>
  <c r="D645" i="9"/>
  <c r="D646" i="9"/>
  <c r="D647" i="9"/>
  <c r="D648" i="9"/>
  <c r="D649" i="9"/>
  <c r="D650" i="9"/>
  <c r="D651" i="9"/>
  <c r="D652" i="9"/>
  <c r="D653" i="9"/>
  <c r="D654" i="9"/>
  <c r="D655" i="9"/>
  <c r="D656" i="9"/>
  <c r="D657" i="9"/>
  <c r="D658" i="9"/>
  <c r="D659" i="9"/>
  <c r="D660" i="9"/>
  <c r="D661" i="9"/>
  <c r="D662" i="9"/>
  <c r="D663" i="9"/>
  <c r="D664" i="9"/>
  <c r="D665" i="9"/>
  <c r="D666" i="9"/>
  <c r="D667" i="9"/>
  <c r="D668" i="9"/>
  <c r="D669" i="9"/>
  <c r="D670" i="9"/>
  <c r="D671" i="9"/>
  <c r="D672" i="9"/>
  <c r="D673" i="9"/>
  <c r="D674" i="9"/>
  <c r="D675" i="9"/>
  <c r="D676" i="9"/>
  <c r="D677" i="9"/>
  <c r="D678" i="9"/>
  <c r="D679" i="9"/>
  <c r="D680" i="9"/>
  <c r="D681" i="9"/>
  <c r="D682" i="9"/>
  <c r="D683" i="9"/>
  <c r="D684" i="9"/>
  <c r="D685" i="9"/>
  <c r="D686" i="9"/>
  <c r="D687" i="9"/>
  <c r="D688" i="9"/>
  <c r="D689" i="9"/>
  <c r="D690" i="9"/>
  <c r="D691" i="9"/>
  <c r="D692" i="9"/>
  <c r="D693" i="9"/>
  <c r="D694" i="9"/>
  <c r="D695" i="9"/>
  <c r="D696" i="9"/>
  <c r="D697" i="9"/>
  <c r="D3" i="9"/>
</calcChain>
</file>

<file path=xl/sharedStrings.xml><?xml version="1.0" encoding="utf-8"?>
<sst xmlns="http://schemas.openxmlformats.org/spreadsheetml/2006/main" count="1854" uniqueCount="797">
  <si>
    <t>东莞市海量能源科技有限公司</t>
  </si>
  <si>
    <t>型号</t>
  </si>
  <si>
    <t>备注</t>
  </si>
  <si>
    <t>±</t>
  </si>
  <si>
    <t>501220</t>
  </si>
  <si>
    <t>551629aY</t>
  </si>
  <si>
    <t>501620 CY</t>
  </si>
  <si>
    <t>541646 CY</t>
  </si>
  <si>
    <t>651646 HAY</t>
  </si>
  <si>
    <t>501735CY</t>
  </si>
  <si>
    <t>801730 CY</t>
  </si>
  <si>
    <t>322025 CY</t>
  </si>
  <si>
    <t>402030 CY(3C)</t>
  </si>
  <si>
    <t>602030 CY(032)</t>
  </si>
  <si>
    <t>662030 HAY</t>
  </si>
  <si>
    <t>802036 CY</t>
  </si>
  <si>
    <t>802036 ABCY</t>
  </si>
  <si>
    <t>802036(032) CY</t>
  </si>
  <si>
    <t>802036-2C BCY</t>
  </si>
  <si>
    <t>402040(C)</t>
  </si>
  <si>
    <t>802048 CY</t>
  </si>
  <si>
    <t>532067 HAY</t>
  </si>
  <si>
    <t>532067 BCY</t>
  </si>
  <si>
    <t>962231CY-3C</t>
  </si>
  <si>
    <t>702235 AY</t>
  </si>
  <si>
    <t>702235 CY</t>
  </si>
  <si>
    <t>102248BCY</t>
  </si>
  <si>
    <t>602260 CY</t>
  </si>
  <si>
    <t>452265 HAY</t>
  </si>
  <si>
    <t>552268 HAY</t>
  </si>
  <si>
    <t>502272 HAY</t>
  </si>
  <si>
    <t>472278 HAY</t>
  </si>
  <si>
    <t>672338 aY</t>
  </si>
  <si>
    <t>852345 CY</t>
  </si>
  <si>
    <t>762431 HAY</t>
  </si>
  <si>
    <t>762431 CY</t>
  </si>
  <si>
    <t>602459 HAY</t>
  </si>
  <si>
    <t>802528 CY</t>
  </si>
  <si>
    <t>852528 AY</t>
  </si>
  <si>
    <t>102530(B)</t>
  </si>
  <si>
    <t>402533 CY</t>
  </si>
  <si>
    <t>502535-1</t>
  </si>
  <si>
    <t>502535-2</t>
  </si>
  <si>
    <t>702535 CY</t>
  </si>
  <si>
    <t>802535 CY</t>
  </si>
  <si>
    <t>852535 (10C)</t>
  </si>
  <si>
    <t>102540BCY</t>
  </si>
  <si>
    <t>622555CY-3C</t>
  </si>
  <si>
    <t>4025130BCY</t>
  </si>
  <si>
    <t>652631 AY</t>
  </si>
  <si>
    <t>652631 CY</t>
  </si>
  <si>
    <t>602648(012)</t>
  </si>
  <si>
    <t>592728 HAY</t>
  </si>
  <si>
    <t>802730(009)</t>
  </si>
  <si>
    <t>752749 HAY</t>
  </si>
  <si>
    <t>502832 HAY</t>
  </si>
  <si>
    <t>632833 HAY</t>
  </si>
  <si>
    <t>452834 HAY</t>
  </si>
  <si>
    <t>532931 HAY</t>
  </si>
  <si>
    <t>602931 HAY</t>
  </si>
  <si>
    <t>352990 CY</t>
  </si>
  <si>
    <t>702990(B)</t>
  </si>
  <si>
    <t>453030aY</t>
  </si>
  <si>
    <t>683030 10C-AY</t>
  </si>
  <si>
    <t>603033 AY</t>
  </si>
  <si>
    <t>403035 CY</t>
  </si>
  <si>
    <t>703040 CY</t>
  </si>
  <si>
    <t>603048(C)</t>
  </si>
  <si>
    <t>603048(10C)</t>
  </si>
  <si>
    <t>653048 (001)</t>
  </si>
  <si>
    <t>653048CY</t>
  </si>
  <si>
    <t>103048CY</t>
  </si>
  <si>
    <t>553065 HAY</t>
  </si>
  <si>
    <t>703240 CY</t>
  </si>
  <si>
    <t>283246aY-2C</t>
  </si>
  <si>
    <t>763246 BY</t>
  </si>
  <si>
    <t>913246(B)</t>
  </si>
  <si>
    <t>603348 BY</t>
  </si>
  <si>
    <t>623348 (3C)</t>
  </si>
  <si>
    <t>473350</t>
  </si>
  <si>
    <t>533350 BCY</t>
  </si>
  <si>
    <t>653362 AY-10C</t>
  </si>
  <si>
    <t>553380 BCY</t>
  </si>
  <si>
    <t>503450(012)</t>
  </si>
  <si>
    <t>733450 ABY</t>
  </si>
  <si>
    <t>733450 CY</t>
  </si>
  <si>
    <t>803450(B)</t>
  </si>
  <si>
    <t>103450(009)</t>
  </si>
  <si>
    <t>103450(3C-CY)</t>
  </si>
  <si>
    <t>973465HAY</t>
  </si>
  <si>
    <t>703535 BCY</t>
  </si>
  <si>
    <t>793545(B)</t>
  </si>
  <si>
    <t>603682 BCY</t>
  </si>
  <si>
    <t>553740 CY</t>
  </si>
  <si>
    <t>553740 BCY</t>
  </si>
  <si>
    <t>183756 HAY</t>
  </si>
  <si>
    <t>953875 BCY</t>
  </si>
  <si>
    <t>803945 BCY</t>
  </si>
  <si>
    <t>704047 CY</t>
  </si>
  <si>
    <t>104050 CY</t>
  </si>
  <si>
    <t>554060CY</t>
  </si>
  <si>
    <t>554078 CY</t>
  </si>
  <si>
    <t>674088 AY</t>
  </si>
  <si>
    <t>704088 BCY</t>
  </si>
  <si>
    <t>534169 (B)</t>
  </si>
  <si>
    <t>634169 ABY</t>
  </si>
  <si>
    <t>404355(LS)</t>
  </si>
  <si>
    <t>554361 CY</t>
  </si>
  <si>
    <t>554451BCY</t>
  </si>
  <si>
    <t>774468</t>
  </si>
  <si>
    <t>554476 HAY</t>
  </si>
  <si>
    <t>504545 CY</t>
  </si>
  <si>
    <t>504545 3C-BCY</t>
  </si>
  <si>
    <t>704545 HAY</t>
  </si>
  <si>
    <t>094648 AY</t>
  </si>
  <si>
    <t>114762 HAY</t>
  </si>
  <si>
    <t>904853 HAY</t>
  </si>
  <si>
    <t>904853 CY</t>
  </si>
  <si>
    <t>114860 HAY</t>
  </si>
  <si>
    <t>424870 BCY</t>
  </si>
  <si>
    <t>3248117CY</t>
  </si>
  <si>
    <t>434971RHV</t>
  </si>
  <si>
    <t>504975-2</t>
  </si>
  <si>
    <t>7649108CY</t>
  </si>
  <si>
    <t>705050 BCY</t>
  </si>
  <si>
    <t>105050 CY</t>
  </si>
  <si>
    <t>805064 AY</t>
  </si>
  <si>
    <t>505097 BCY</t>
  </si>
  <si>
    <t>645097 ACY</t>
  </si>
  <si>
    <t>105097 BY</t>
  </si>
  <si>
    <t>355579 AY</t>
  </si>
  <si>
    <t>355579(B)</t>
  </si>
  <si>
    <t>395680CY</t>
  </si>
  <si>
    <t>355690(B)</t>
  </si>
  <si>
    <t>395774</t>
  </si>
  <si>
    <t>395784</t>
  </si>
  <si>
    <t>455878</t>
  </si>
  <si>
    <t>3.8</t>
  </si>
  <si>
    <t>705878BCY</t>
  </si>
  <si>
    <t>7458107</t>
  </si>
  <si>
    <t>3.7</t>
  </si>
  <si>
    <t>705977 AY</t>
  </si>
  <si>
    <t>4059100(179)</t>
  </si>
  <si>
    <t>506060</t>
  </si>
  <si>
    <t>106064</t>
  </si>
  <si>
    <t>4562110</t>
  </si>
  <si>
    <t>606382 CY</t>
  </si>
  <si>
    <t>956382 ACY</t>
  </si>
  <si>
    <t>2764137</t>
  </si>
  <si>
    <t>2964137</t>
  </si>
  <si>
    <t>886570 BY</t>
  </si>
  <si>
    <t>5565110 BCY</t>
  </si>
  <si>
    <t>426652 AY</t>
  </si>
  <si>
    <t>5066125 AY</t>
  </si>
  <si>
    <t>5066125 BCY</t>
  </si>
  <si>
    <t>506761 CY</t>
  </si>
  <si>
    <t>2767134</t>
  </si>
  <si>
    <t>2668143(003)</t>
  </si>
  <si>
    <t>337095</t>
  </si>
  <si>
    <t>287498 HAY</t>
  </si>
  <si>
    <t>2974125 HAY</t>
  </si>
  <si>
    <t>3878107</t>
  </si>
  <si>
    <t>288298(003)</t>
  </si>
  <si>
    <t>30100160(B)</t>
  </si>
  <si>
    <t>2810198</t>
  </si>
  <si>
    <t>3410286</t>
  </si>
  <si>
    <t>冲壳模具明细</t>
  </si>
  <si>
    <t>序号</t>
  </si>
  <si>
    <t>电芯尺寸规格</t>
  </si>
  <si>
    <t>模坑尺寸</t>
  </si>
  <si>
    <t>模型材料</t>
  </si>
  <si>
    <t>投产日期</t>
  </si>
  <si>
    <t>*</t>
  </si>
  <si>
    <t>99.3*93.3</t>
  </si>
  <si>
    <t>2810198（自动）单一出一铁氟龙 99.3*93.3</t>
  </si>
  <si>
    <t>98*94</t>
  </si>
  <si>
    <t xml:space="preserve">30100100（自动）单一出一铁氟龙98.0*94.0_x000D_
</t>
  </si>
  <si>
    <t>104*148</t>
  </si>
  <si>
    <t>26100155（自动）单坑一出一铁氟龙104*148</t>
  </si>
  <si>
    <t>98.5*150</t>
  </si>
  <si>
    <t xml:space="preserve">28100155（自动） 单一出一铁氟龙
98.5*150
</t>
  </si>
  <si>
    <t>98.5*155</t>
  </si>
  <si>
    <t xml:space="preserve">30100160	单一出一铁氟龙	98.5*155
</t>
  </si>
  <si>
    <t>99.8*81</t>
  </si>
  <si>
    <t>3410286（自动）单一出一铁氟龙99.8*81</t>
  </si>
  <si>
    <t>10*12.5</t>
  </si>
  <si>
    <t xml:space="preserve">401018	单一出二铁氟龙	10.0*12.5
</t>
  </si>
  <si>
    <t>102.5*155</t>
  </si>
  <si>
    <t>28104160 单一出一铁弗龙
102.5*155</t>
  </si>
  <si>
    <t>103.5*105</t>
  </si>
  <si>
    <t xml:space="preserve">28105110	单一出一铁氟龙	103.5*105
</t>
  </si>
  <si>
    <t>103.5*120</t>
  </si>
  <si>
    <t xml:space="preserve">30105125（自动）单一出一铁氟龙103.5*120
</t>
  </si>
  <si>
    <t>103.5*135</t>
  </si>
  <si>
    <t xml:space="preserve">30105140（自动）单一出一铁氟龙103.5*135
</t>
  </si>
  <si>
    <t>103.5*155</t>
  </si>
  <si>
    <t>35105160（自动） 单一出一铁弗龙_x000D_
103.5*155</t>
  </si>
  <si>
    <t>无此模具</t>
  </si>
  <si>
    <t>103.5*161</t>
  </si>
  <si>
    <t xml:space="preserve">28105166（自动） 单一出一铁弗龙
103.5*161
</t>
  </si>
  <si>
    <t>9*53</t>
  </si>
  <si>
    <t>371058（自动）单一出一铁氟龙9.0*53.0</t>
  </si>
  <si>
    <t>103.5*166</t>
  </si>
  <si>
    <t xml:space="preserve">43110180（自动） 单坑一出一铁弗龙
103.5*166.0
</t>
  </si>
  <si>
    <t>11.5*15.5</t>
  </si>
  <si>
    <t xml:space="preserve">501221 双一出二铁氟龙
11.5*15.5
</t>
  </si>
  <si>
    <t>11.7*48.5</t>
  </si>
  <si>
    <t>501355（自动） 双一出一铁弗龙 
11.7*48.5</t>
  </si>
  <si>
    <r>
      <rPr>
        <sz val="10"/>
        <rFont val="Arial"/>
        <family val="2"/>
      </rPr>
      <t>13430</t>
    </r>
    <r>
      <rPr>
        <sz val="10"/>
        <rFont val="宋体"/>
        <family val="3"/>
        <charset val="134"/>
      </rPr>
      <t>（自动）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双一出一铁弗龙</t>
    </r>
    <r>
      <rPr>
        <sz val="10"/>
        <rFont val="Arial"/>
        <family val="2"/>
      </rPr>
      <t xml:space="preserve"> 12*39.5</t>
    </r>
  </si>
  <si>
    <t>13.5*11.5</t>
  </si>
  <si>
    <t xml:space="preserve">701418 双一出一铁氟龙
13.5*11.5
</t>
  </si>
  <si>
    <t>13*25</t>
  </si>
  <si>
    <t xml:space="preserve">351430 双一出二铁氟龙
13.0*25.0
</t>
  </si>
  <si>
    <t>14.0*62.0</t>
  </si>
  <si>
    <r>
      <rPr>
        <sz val="10"/>
        <rFont val="Arial"/>
        <family val="2"/>
      </rPr>
      <t>431567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 xml:space="preserve"> 14.0*62.0</t>
    </r>
  </si>
  <si>
    <t>13.5*68</t>
  </si>
  <si>
    <t>431575（自动） 单坑一出一铁弗龙
13.5*68</t>
  </si>
  <si>
    <t>15.5*25</t>
  </si>
  <si>
    <t>301730	单一出二铁氟龙	15.5*25.0（另一个为双坑）</t>
  </si>
  <si>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5.3*30</t>
    </r>
  </si>
  <si>
    <t>471735自动模双坑一出一铁氟龙（15.3*30）</t>
  </si>
  <si>
    <t>16.5*32</t>
  </si>
  <si>
    <t>901837（自动） 双一出一铁弗龙 16.5*32</t>
  </si>
  <si>
    <t>16.5*43</t>
  </si>
  <si>
    <t>551848（自动） 双一出一铁氟龙
16.5*43</t>
  </si>
  <si>
    <t>17.8*23.5</t>
  </si>
  <si>
    <r>
      <rPr>
        <sz val="10"/>
        <rFont val="Arial"/>
        <family val="2"/>
      </rPr>
      <t>641928</t>
    </r>
    <r>
      <rPr>
        <sz val="10"/>
        <rFont val="宋体"/>
        <family val="3"/>
        <charset val="134"/>
      </rPr>
      <t>（自动）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双一出一铁氟龙</t>
    </r>
    <r>
      <rPr>
        <sz val="10"/>
        <rFont val="Arial"/>
        <family val="2"/>
      </rPr>
      <t>17.8*23.5</t>
    </r>
  </si>
  <si>
    <t>18.8*18</t>
  </si>
  <si>
    <r>
      <rPr>
        <sz val="10"/>
        <rFont val="Arial"/>
        <family val="2"/>
      </rPr>
      <t>302023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>18*18</t>
    </r>
  </si>
  <si>
    <t>2016-11-26修模</t>
  </si>
  <si>
    <t>19.5*25.5</t>
  </si>
  <si>
    <t xml:space="preserve">602030  双一出二铁氟龙
19.5*25.5
</t>
  </si>
  <si>
    <t>19*30</t>
  </si>
  <si>
    <t xml:space="preserve">802035	双一出二铁氟龙	
19.0*30.0
</t>
  </si>
  <si>
    <t>19*35</t>
  </si>
  <si>
    <t xml:space="preserve">402040 双一出二铁氟龙
19.0*35.0
</t>
  </si>
  <si>
    <t>19*46.3</t>
  </si>
  <si>
    <r>
      <rPr>
        <sz val="10"/>
        <rFont val="Arial"/>
        <family val="2"/>
      </rPr>
      <t>602051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19.0*46.3</t>
    </r>
  </si>
  <si>
    <t>19.1*75</t>
  </si>
  <si>
    <t>702080（自动）双坑一出一冲壳模具19.1*75</t>
  </si>
  <si>
    <t>20*28.5</t>
  </si>
  <si>
    <t>372135（自动）单一出一铁氟龙20*28.5</t>
  </si>
  <si>
    <t>21.3*23</t>
  </si>
  <si>
    <r>
      <rPr>
        <sz val="10"/>
        <rFont val="Arial"/>
        <family val="2"/>
      </rPr>
      <t>582228</t>
    </r>
    <r>
      <rPr>
        <sz val="10"/>
        <rFont val="宋体"/>
        <family val="3"/>
        <charset val="134"/>
      </rPr>
      <t>（自动）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双一出一铁氟龙</t>
    </r>
    <r>
      <rPr>
        <sz val="10"/>
        <rFont val="Arial"/>
        <family val="2"/>
      </rPr>
      <t>21.3*23</t>
    </r>
  </si>
  <si>
    <t>21*30</t>
  </si>
  <si>
    <t>702235（自动） 双一出一铁氟龙
21*30</t>
  </si>
  <si>
    <t>21.3*43.3</t>
  </si>
  <si>
    <r>
      <rPr>
        <sz val="10"/>
        <rFont val="Arial"/>
        <family val="2"/>
      </rPr>
      <t>902248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21.3*43.3</t>
    </r>
  </si>
  <si>
    <t>20.5*55</t>
  </si>
  <si>
    <t>502260 单一出一铁氟龙
20.5*55.0</t>
  </si>
  <si>
    <t>22.5*42.5</t>
  </si>
  <si>
    <t xml:space="preserve">502261 双一出一铁弗龙
20.5*55.0
</t>
  </si>
  <si>
    <t>21.8*18.3</t>
  </si>
  <si>
    <r>
      <rPr>
        <sz val="10"/>
        <rFont val="Arial"/>
        <family val="2"/>
      </rPr>
      <t>302323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 xml:space="preserve"> 21.8*18.3</t>
    </r>
  </si>
  <si>
    <r>
      <rPr>
        <sz val="10"/>
        <rFont val="Arial"/>
        <family val="2"/>
      </rPr>
      <t>2</t>
    </r>
    <r>
      <rPr>
        <sz val="10"/>
        <rFont val="Arial"/>
        <family val="2"/>
      </rPr>
      <t>1.3*63</t>
    </r>
  </si>
  <si>
    <t>792368 双一出一铁氟龙 21.3*63</t>
  </si>
  <si>
    <t>23.5*23</t>
  </si>
  <si>
    <t>442428（自动） 双一出一铁氟龙
22.5*21.5</t>
  </si>
  <si>
    <t>502448 单一出一铁氟龙
22.5*42.5</t>
  </si>
  <si>
    <t>22.5*51</t>
  </si>
  <si>
    <t>702456（自动）双一出一铁氟龙
22.5*51</t>
  </si>
  <si>
    <t>24*21</t>
  </si>
  <si>
    <t xml:space="preserve">332525（自动） 单一出一铁氟龙
21*24
</t>
  </si>
  <si>
    <t>23.5*25</t>
  </si>
  <si>
    <r>
      <rPr>
        <sz val="10"/>
        <rFont val="Arial"/>
        <family val="2"/>
      </rPr>
      <t xml:space="preserve">602530	</t>
    </r>
    <r>
      <rPr>
        <sz val="10"/>
        <rFont val="宋体"/>
        <family val="3"/>
        <charset val="134"/>
      </rPr>
      <t xml:space="preserve">双一出一铁氟龙	</t>
    </r>
    <r>
      <rPr>
        <sz val="10"/>
        <rFont val="Arial"/>
        <family val="2"/>
      </rPr>
      <t>23.5*25</t>
    </r>
  </si>
  <si>
    <t>23*30.5</t>
  </si>
  <si>
    <t>302535 单一出一铁弗龙
23.0*30.5</t>
  </si>
  <si>
    <t>23.8*33</t>
  </si>
  <si>
    <t>552538（自动）双一出一铁氟龙23.8*33</t>
  </si>
  <si>
    <t>23.5*35.5</t>
  </si>
  <si>
    <t>502540	双一出二铁氟龙	23.5*35.5</t>
  </si>
  <si>
    <t>25.3*40.5</t>
  </si>
  <si>
    <t>792545（自动） 双坑一出一铁弗龙
24*40.5</t>
  </si>
  <si>
    <t xml:space="preserve"> 24.5*63.0</t>
  </si>
  <si>
    <r>
      <rPr>
        <sz val="10"/>
        <rFont val="Arial"/>
        <family val="2"/>
      </rPr>
      <t>122568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24.5*63.0</t>
    </r>
  </si>
  <si>
    <t>24.5*68.5</t>
  </si>
  <si>
    <t xml:space="preserve">802575	双一出一铁氟龙	24.5*68.5
</t>
  </si>
  <si>
    <t>24*86.5</t>
  </si>
  <si>
    <t xml:space="preserve">852592	双一出一铁氟龙	24.0*86.5
</t>
  </si>
  <si>
    <t>24.8*22.5</t>
  </si>
  <si>
    <r>
      <rPr>
        <sz val="10"/>
        <rFont val="Arial"/>
        <family val="2"/>
      </rPr>
      <t>432628</t>
    </r>
    <r>
      <rPr>
        <sz val="10"/>
        <rFont val="宋体"/>
        <family val="3"/>
        <charset val="134"/>
      </rPr>
      <t xml:space="preserve">双一出一铁氟龙	</t>
    </r>
    <r>
      <rPr>
        <sz val="10"/>
        <rFont val="Arial"/>
        <family val="2"/>
      </rPr>
      <t>24.8*22.5</t>
    </r>
  </si>
  <si>
    <t>25.0*24.5</t>
  </si>
  <si>
    <r>
      <rPr>
        <sz val="10"/>
        <rFont val="Arial"/>
        <family val="2"/>
      </rPr>
      <t>482629</t>
    </r>
    <r>
      <rPr>
        <sz val="10"/>
        <rFont val="宋体"/>
        <family val="3"/>
        <charset val="134"/>
      </rPr>
      <t>（自动）单坑一出一铁氟龙</t>
    </r>
    <r>
      <rPr>
        <sz val="10"/>
        <rFont val="Arial"/>
        <family val="2"/>
      </rPr>
      <t>25.0*24.5</t>
    </r>
  </si>
  <si>
    <t>24.8*31.3</t>
  </si>
  <si>
    <r>
      <rPr>
        <sz val="10"/>
        <rFont val="Arial"/>
        <family val="2"/>
      </rPr>
      <t>782632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24.8*31.3</t>
    </r>
  </si>
  <si>
    <t>25*42.5</t>
  </si>
  <si>
    <t xml:space="preserve">602648	双一出一铁氟龙	25.0*42.5
</t>
  </si>
  <si>
    <t>24.5*54.5</t>
  </si>
  <si>
    <t xml:space="preserve">102660     双一出一铁氟龙
24.5*54.5		
</t>
  </si>
  <si>
    <t>25.8*23.3</t>
  </si>
  <si>
    <r>
      <rPr>
        <sz val="10"/>
        <rFont val="Arial"/>
        <family val="2"/>
      </rPr>
      <t>582728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25.8*23.3</t>
    </r>
  </si>
  <si>
    <t>26*23.5</t>
  </si>
  <si>
    <t xml:space="preserve">802730	双一出一铁氟龙
26.0*23.5	
</t>
  </si>
  <si>
    <t>26.5*26.5</t>
  </si>
  <si>
    <r>
      <rPr>
        <sz val="10"/>
        <rFont val="Arial"/>
        <family val="2"/>
      </rPr>
      <t>462731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 xml:space="preserve"> 26.5*26.5</t>
    </r>
  </si>
  <si>
    <t>25.8*49</t>
  </si>
  <si>
    <r>
      <rPr>
        <sz val="10"/>
        <rFont val="Arial"/>
        <family val="2"/>
      </rPr>
      <t>842754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 xml:space="preserve"> 25.8*49.0</t>
    </r>
  </si>
  <si>
    <t>改模</t>
  </si>
  <si>
    <t>26.8*25.0</t>
  </si>
  <si>
    <r>
      <rPr>
        <sz val="10"/>
        <rFont val="Arial"/>
        <family val="2"/>
      </rPr>
      <t>972830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26.8*25.0</t>
    </r>
  </si>
  <si>
    <t>27.8*26.0</t>
  </si>
  <si>
    <r>
      <rPr>
        <sz val="10"/>
        <rFont val="Arial"/>
        <family val="2"/>
      </rPr>
      <t>942931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27.8*26.0</t>
    </r>
  </si>
  <si>
    <t>28.5*34.5</t>
  </si>
  <si>
    <r>
      <rPr>
        <sz val="10"/>
        <rFont val="Arial"/>
        <family val="2"/>
      </rPr>
      <t xml:space="preserve">852940	</t>
    </r>
    <r>
      <rPr>
        <sz val="10"/>
        <rFont val="宋体"/>
        <family val="3"/>
        <charset val="134"/>
      </rPr>
      <t xml:space="preserve">双一出一铁氟龙	</t>
    </r>
    <r>
      <rPr>
        <sz val="10"/>
        <rFont val="Arial"/>
        <family val="2"/>
      </rPr>
      <t>28.5*34.5</t>
    </r>
  </si>
  <si>
    <t>27*63.5</t>
  </si>
  <si>
    <t>752968（自动）双一出一铁氟龙 27*63.5</t>
  </si>
  <si>
    <t>27.8*70.3</t>
  </si>
  <si>
    <r>
      <rPr>
        <sz val="10"/>
        <rFont val="Arial"/>
        <family val="2"/>
      </rPr>
      <t>752975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27.8*70.3</t>
    </r>
  </si>
  <si>
    <t>27.8*80</t>
  </si>
  <si>
    <t>902985（自动）双一出一铁氟龙27.8*80</t>
  </si>
  <si>
    <t>28*82</t>
  </si>
  <si>
    <t>702987 双一出一铁氟龙
28.0*82.0</t>
  </si>
  <si>
    <t>28*85</t>
  </si>
  <si>
    <t xml:space="preserve">702990	双一出一铁氟龙	28.0*85.0
</t>
  </si>
  <si>
    <t>29.5*25</t>
  </si>
  <si>
    <t xml:space="preserve">703030 双一出一铁氟龙	29.5*25.0
</t>
  </si>
  <si>
    <t>29*28.5</t>
  </si>
  <si>
    <t xml:space="preserve">803033 双一出一铁氟龙 
29.0*28.5
</t>
  </si>
  <si>
    <t>29.5*30</t>
  </si>
  <si>
    <t xml:space="preserve">703035	双一出一铁氟龙	
29.5*30.0
</t>
  </si>
  <si>
    <t>29*35.5</t>
  </si>
  <si>
    <t xml:space="preserve">303040 单一出一铁氟龙
29.0*35.5
</t>
  </si>
  <si>
    <t>28.5*35</t>
  </si>
  <si>
    <t>103040（自动） 双一出一铁氟龙
28.5*35</t>
  </si>
  <si>
    <t>28.8*40</t>
  </si>
  <si>
    <t>433045（自动）单一出一铁氟龙28.8*40</t>
  </si>
  <si>
    <t>28*42.5</t>
  </si>
  <si>
    <t xml:space="preserve">253048	单一出一铁氟龙	28.0*42.5
</t>
  </si>
  <si>
    <t>29*43</t>
  </si>
  <si>
    <t>673048（自动）双一出一铁氟龙29*43</t>
  </si>
  <si>
    <t>29.3*60</t>
  </si>
  <si>
    <t>753065（自动）双一出一铁氟龙29.3*60</t>
  </si>
  <si>
    <t>28.3*73.3</t>
  </si>
  <si>
    <r>
      <rPr>
        <sz val="10"/>
        <rFont val="Arial"/>
        <family val="2"/>
      </rPr>
      <t>293078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 xml:space="preserve"> 28.3*73.3</t>
    </r>
  </si>
  <si>
    <t>29.7*36.5</t>
  </si>
  <si>
    <t>953142（自动）双一出一铁氟龙29.7*36.5</t>
  </si>
  <si>
    <t>30.5*71.5</t>
  </si>
  <si>
    <r>
      <rPr>
        <sz val="10"/>
        <rFont val="Arial"/>
        <family val="2"/>
      </rPr>
      <t>903176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30.5*71.5</t>
    </r>
  </si>
  <si>
    <t>30.4*39</t>
  </si>
  <si>
    <t>103244（自动）双坑一出一冲壳模具30.4*39</t>
  </si>
  <si>
    <t xml:space="preserve"> 30.8*41.3</t>
  </si>
  <si>
    <r>
      <rPr>
        <sz val="10"/>
        <rFont val="Arial"/>
        <family val="2"/>
      </rPr>
      <t>323246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 xml:space="preserve"> 30.8*41.3</t>
    </r>
  </si>
  <si>
    <t>30.5*41.0</t>
  </si>
  <si>
    <r>
      <rPr>
        <sz val="10"/>
        <rFont val="Arial"/>
        <family val="2"/>
      </rPr>
      <t>913246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30.5*41.0</t>
    </r>
  </si>
  <si>
    <t>30.8*78</t>
  </si>
  <si>
    <t>103283（自动）双一出一铁氟龙30.8*78</t>
  </si>
  <si>
    <t>30*88</t>
  </si>
  <si>
    <r>
      <rPr>
        <sz val="10"/>
        <rFont val="Arial"/>
        <family val="2"/>
      </rPr>
      <t>663293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>30.0*88</t>
    </r>
  </si>
  <si>
    <t>32.0*38.0</t>
  </si>
  <si>
    <r>
      <rPr>
        <sz val="10"/>
        <rFont val="Arial"/>
        <family val="2"/>
      </rPr>
      <t>823343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32.0*38.0</t>
    </r>
  </si>
  <si>
    <t>**3347</t>
  </si>
  <si>
    <t>32*42.5</t>
  </si>
  <si>
    <t xml:space="preserve">XX3347（自动） 双坑一出一铁弗龙
32*42.5
</t>
  </si>
  <si>
    <t>31.3*45</t>
  </si>
  <si>
    <t>473350 (自动）双一出一铁氟龙 31.3*45</t>
  </si>
  <si>
    <t>32*64.5</t>
  </si>
  <si>
    <t xml:space="preserve">253370	单一出一铁氟龙	32.0*64.5
</t>
  </si>
  <si>
    <t>31.5*79</t>
  </si>
  <si>
    <t xml:space="preserve">303385（自动）单一出一铁氟龙31.5*79_x000D_
</t>
  </si>
  <si>
    <t>32.5*33.0</t>
  </si>
  <si>
    <r>
      <rPr>
        <sz val="10"/>
        <rFont val="Arial"/>
        <family val="2"/>
      </rPr>
      <t>393438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 xml:space="preserve"> 32.5*33.0</t>
    </r>
  </si>
  <si>
    <t>34.5*45.5</t>
  </si>
  <si>
    <t xml:space="preserve">603450 双一出一铁氟龙
34.5*45.5
</t>
  </si>
  <si>
    <r>
      <rPr>
        <sz val="10"/>
        <rFont val="Arial"/>
        <family val="2"/>
      </rPr>
      <t>3</t>
    </r>
    <r>
      <rPr>
        <sz val="10"/>
        <rFont val="Arial"/>
        <family val="2"/>
      </rPr>
      <t>2.8*45</t>
    </r>
  </si>
  <si>
    <r>
      <rPr>
        <sz val="9"/>
        <color rgb="FF000000"/>
        <rFont val="Tahoma"/>
        <family val="2"/>
      </rPr>
      <t xml:space="preserve">523450 </t>
    </r>
    <r>
      <rPr>
        <sz val="9"/>
        <color rgb="FF000000"/>
        <rFont val="宋体"/>
        <family val="3"/>
        <charset val="134"/>
      </rPr>
      <t>双一出一铁氟龙</t>
    </r>
    <r>
      <rPr>
        <sz val="9"/>
        <color rgb="FF000000"/>
        <rFont val="Tahoma"/>
        <family val="2"/>
      </rPr>
      <t xml:space="preserve"> 32.8*45</t>
    </r>
  </si>
  <si>
    <t>33*54.5</t>
  </si>
  <si>
    <t xml:space="preserve">673460	双一出一铁氟龙	33.0*54.5
</t>
  </si>
  <si>
    <t>33.6*30.6</t>
  </si>
  <si>
    <t>283535（自动）单一出一铁氟龙33.5*30.5</t>
  </si>
  <si>
    <t>33.8*33</t>
  </si>
  <si>
    <r>
      <rPr>
        <sz val="10"/>
        <rFont val="Arial"/>
        <family val="2"/>
      </rPr>
      <t>753538</t>
    </r>
    <r>
      <rPr>
        <sz val="10"/>
        <rFont val="宋体"/>
        <family val="3"/>
        <charset val="134"/>
      </rPr>
      <t>（自动）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双坑一出一铁弗龙</t>
    </r>
    <r>
      <rPr>
        <sz val="10"/>
        <rFont val="Arial"/>
        <family val="2"/>
      </rPr>
      <t>33.8*33</t>
    </r>
  </si>
  <si>
    <t>38*40.5</t>
  </si>
  <si>
    <t>793545（自动） 双坑一出一铁弗龙
34*40.5</t>
  </si>
  <si>
    <t>34.5*40.0</t>
  </si>
  <si>
    <r>
      <rPr>
        <sz val="10"/>
        <rFont val="Arial"/>
        <family val="2"/>
      </rPr>
      <t>803545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34.5*40.0</t>
    </r>
  </si>
  <si>
    <t>34.3*50.3</t>
  </si>
  <si>
    <r>
      <rPr>
        <sz val="10"/>
        <rFont val="Arial"/>
        <family val="2"/>
      </rPr>
      <t>903555</t>
    </r>
    <r>
      <rPr>
        <sz val="10"/>
        <rFont val="宋体"/>
        <family val="3"/>
        <charset val="134"/>
      </rPr>
      <t>（自动）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双坑一出一铁弗龙</t>
    </r>
    <r>
      <rPr>
        <sz val="10"/>
        <rFont val="Arial"/>
        <family val="2"/>
      </rPr>
      <t>34.3*50.3</t>
    </r>
  </si>
  <si>
    <t>33.8*53</t>
  </si>
  <si>
    <t>483558 双一出一铁氟龙 33.8*53</t>
  </si>
  <si>
    <t>33.8*71.3</t>
  </si>
  <si>
    <r>
      <rPr>
        <sz val="10"/>
        <rFont val="Arial"/>
        <family val="2"/>
      </rPr>
      <t>853576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33.8*71.3</t>
    </r>
  </si>
  <si>
    <t>33.8*78</t>
  </si>
  <si>
    <r>
      <rPr>
        <sz val="10"/>
        <rFont val="Arial"/>
        <family val="2"/>
      </rPr>
      <t>553583</t>
    </r>
    <r>
      <rPr>
        <sz val="10"/>
        <rFont val="宋体"/>
        <family val="3"/>
        <charset val="134"/>
      </rPr>
      <t>（自动）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双一出一铁氟龙</t>
    </r>
    <r>
      <rPr>
        <sz val="10"/>
        <rFont val="Arial"/>
        <family val="2"/>
      </rPr>
      <t xml:space="preserve"> 33.8*78</t>
    </r>
  </si>
  <si>
    <t>34.0*97.0</t>
  </si>
  <si>
    <r>
      <rPr>
        <sz val="10"/>
        <rFont val="Arial"/>
        <family val="2"/>
      </rPr>
      <t>8535102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34.0*97.0</t>
    </r>
  </si>
  <si>
    <t>35*55</t>
  </si>
  <si>
    <t>113660 单一出一铁氟龙
35.0*55.0</t>
  </si>
  <si>
    <t>34.5*87</t>
  </si>
  <si>
    <t>303692（自动） 单一出一铁弗龙_x000D_
34.5*87</t>
  </si>
  <si>
    <t>35.8*51</t>
  </si>
  <si>
    <r>
      <rPr>
        <sz val="10"/>
        <rFont val="Arial"/>
        <family val="2"/>
      </rPr>
      <t xml:space="preserve">473756 </t>
    </r>
    <r>
      <rPr>
        <sz val="10"/>
        <rFont val="宋体"/>
        <family val="3"/>
        <charset val="134"/>
      </rPr>
      <t>双一出一铁氟龙（自动）</t>
    </r>
    <r>
      <rPr>
        <sz val="10"/>
        <rFont val="Arial"/>
        <family val="2"/>
      </rPr>
      <t>35.8*51</t>
    </r>
  </si>
  <si>
    <t>35.8*54</t>
  </si>
  <si>
    <r>
      <rPr>
        <sz val="10"/>
        <rFont val="Arial"/>
        <family val="2"/>
      </rPr>
      <t xml:space="preserve">503759 </t>
    </r>
    <r>
      <rPr>
        <sz val="10"/>
        <rFont val="宋体"/>
        <family val="3"/>
        <charset val="134"/>
      </rPr>
      <t>双一出一铁氟龙（自动）</t>
    </r>
    <r>
      <rPr>
        <sz val="10"/>
        <rFont val="Arial"/>
        <family val="2"/>
      </rPr>
      <t>35.8*54.0</t>
    </r>
  </si>
  <si>
    <t>35.8*67</t>
  </si>
  <si>
    <r>
      <rPr>
        <sz val="10"/>
        <rFont val="Arial"/>
        <family val="2"/>
      </rPr>
      <t>353772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>35.8*67</t>
    </r>
  </si>
  <si>
    <t>36.5*72.3</t>
  </si>
  <si>
    <r>
      <rPr>
        <sz val="10"/>
        <rFont val="Arial"/>
        <family val="2"/>
      </rPr>
      <t>403877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36.5*72.3</t>
    </r>
  </si>
  <si>
    <t>37.8*30</t>
  </si>
  <si>
    <r>
      <rPr>
        <sz val="10"/>
        <rFont val="Arial"/>
        <family val="2"/>
      </rPr>
      <t>683935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>37.8*30</t>
    </r>
  </si>
  <si>
    <t>37.8*71.3</t>
  </si>
  <si>
    <r>
      <rPr>
        <sz val="10"/>
        <rFont val="Arial"/>
        <family val="2"/>
      </rPr>
      <t>103976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37.8*71.3</t>
    </r>
  </si>
  <si>
    <t>38*87</t>
  </si>
  <si>
    <t xml:space="preserve">323992（自动）单一出一铁氟龙38*87_x000D_
</t>
  </si>
  <si>
    <t>37.5*94</t>
  </si>
  <si>
    <t xml:space="preserve">3039100（自动）单一出一铁氟龙
37.5*94
</t>
  </si>
  <si>
    <t>38.2*35.5</t>
  </si>
  <si>
    <t>624041（自动）双一出一铁氟龙38.2*35.5</t>
  </si>
  <si>
    <t>38.8*44</t>
  </si>
  <si>
    <r>
      <rPr>
        <sz val="10"/>
        <rFont val="Arial"/>
        <family val="2"/>
      </rPr>
      <t>584049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>38.8*44</t>
    </r>
  </si>
  <si>
    <t>39*50</t>
  </si>
  <si>
    <t>114055 双一出一铁弗龙
39.0*50.0</t>
  </si>
  <si>
    <t>38.5*54.5</t>
  </si>
  <si>
    <t xml:space="preserve">704060	双一出一铁氟龙	38.5*54.5
</t>
  </si>
  <si>
    <t>39.5*59.5</t>
  </si>
  <si>
    <t xml:space="preserve">104065	双一出一铁氟龙	39.0*59.0
</t>
  </si>
  <si>
    <t>38.8*72</t>
  </si>
  <si>
    <r>
      <rPr>
        <sz val="10"/>
        <rFont val="Arial"/>
        <family val="2"/>
      </rPr>
      <t>504077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>38.8*72</t>
    </r>
  </si>
  <si>
    <t>38.5*81</t>
  </si>
  <si>
    <t>534088（自动）双一出一铁氟龙38.5*81</t>
  </si>
  <si>
    <t>39.8*35.3</t>
  </si>
  <si>
    <r>
      <rPr>
        <sz val="10"/>
        <rFont val="Arial"/>
        <family val="2"/>
      </rPr>
      <t>814140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39.8*35.3</t>
    </r>
  </si>
  <si>
    <t>39.7*64</t>
  </si>
  <si>
    <t>534169（自动）双一出一铁氟龙39.7*64</t>
  </si>
  <si>
    <t>41.8*36.5</t>
  </si>
  <si>
    <r>
      <rPr>
        <sz val="10"/>
        <rFont val="Arial"/>
        <family val="2"/>
      </rPr>
      <t>734241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41.8*36.5</t>
    </r>
  </si>
  <si>
    <t>41.0*36.0</t>
  </si>
  <si>
    <r>
      <rPr>
        <sz val="10"/>
        <rFont val="Arial"/>
        <family val="2"/>
      </rPr>
      <t>904241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41.0*36.0</t>
    </r>
  </si>
  <si>
    <t>41.3*39.3</t>
  </si>
  <si>
    <r>
      <rPr>
        <sz val="10"/>
        <rFont val="Arial"/>
        <family val="2"/>
      </rPr>
      <t>704244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41.3*39.3</t>
    </r>
  </si>
  <si>
    <r>
      <rPr>
        <sz val="10"/>
        <rFont val="Arial"/>
        <family val="2"/>
      </rPr>
      <t>4</t>
    </r>
    <r>
      <rPr>
        <sz val="10"/>
        <rFont val="Arial"/>
        <family val="2"/>
      </rPr>
      <t>0.5*94</t>
    </r>
  </si>
  <si>
    <t>534299 双一出一铁氟龙 40.5*94</t>
  </si>
  <si>
    <t>41.8*51</t>
  </si>
  <si>
    <t>914356（自动）双一出一铁氟龙41.8*51.0</t>
  </si>
  <si>
    <t>41.8*56</t>
  </si>
  <si>
    <r>
      <rPr>
        <sz val="10"/>
        <rFont val="Arial"/>
        <family val="2"/>
      </rPr>
      <t>754361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>41.8*56</t>
    </r>
  </si>
  <si>
    <t>41.8*60</t>
  </si>
  <si>
    <r>
      <rPr>
        <sz val="10"/>
        <rFont val="Arial"/>
        <family val="2"/>
      </rPr>
      <t>104365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>41.8*60</t>
    </r>
  </si>
  <si>
    <t xml:space="preserve"> 41.8*69</t>
  </si>
  <si>
    <r>
      <rPr>
        <sz val="10"/>
        <rFont val="Arial"/>
        <family val="2"/>
      </rPr>
      <t>844374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41.8*69</t>
    </r>
  </si>
  <si>
    <t>41.5*87</t>
  </si>
  <si>
    <t>294392（自动） 单一出一铁弗龙_x000D_
41.5*87</t>
  </si>
  <si>
    <t>42.8*63</t>
  </si>
  <si>
    <r>
      <rPr>
        <sz val="10"/>
        <rFont val="Arial"/>
        <family val="2"/>
      </rPr>
      <t>104468</t>
    </r>
    <r>
      <rPr>
        <sz val="10"/>
        <rFont val="宋体"/>
        <family val="3"/>
        <charset val="134"/>
      </rPr>
      <t>（自动）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双一出一铁弗龙_x000D_</t>
    </r>
    <r>
      <rPr>
        <sz val="10"/>
        <rFont val="Arial"/>
        <family val="2"/>
      </rPr>
      <t>42.8*63</t>
    </r>
  </si>
  <si>
    <t>44.5*38.5</t>
  </si>
  <si>
    <r>
      <rPr>
        <sz val="10"/>
        <rFont val="Arial"/>
        <family val="2"/>
      </rPr>
      <t>504545</t>
    </r>
    <r>
      <rPr>
        <sz val="10"/>
        <rFont val="宋体"/>
        <family val="3"/>
        <charset val="134"/>
      </rPr>
      <t>（自动）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双一出一铁弗龙</t>
    </r>
    <r>
      <rPr>
        <sz val="10"/>
        <rFont val="Arial"/>
        <family val="2"/>
      </rPr>
      <t>44.5*38.5</t>
    </r>
  </si>
  <si>
    <t>43.5*42</t>
  </si>
  <si>
    <r>
      <rPr>
        <sz val="10"/>
        <rFont val="Arial"/>
        <family val="2"/>
      </rPr>
      <t>754547</t>
    </r>
    <r>
      <rPr>
        <sz val="10"/>
        <rFont val="宋体"/>
        <family val="3"/>
        <charset val="134"/>
      </rPr>
      <t>（自动）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双一出一铁弗龙</t>
    </r>
    <r>
      <rPr>
        <sz val="10"/>
        <rFont val="Arial"/>
        <family val="2"/>
      </rPr>
      <t>43.5*42.0</t>
    </r>
  </si>
  <si>
    <t>44.8*45.3</t>
  </si>
  <si>
    <r>
      <rPr>
        <sz val="10"/>
        <rFont val="Arial"/>
        <family val="2"/>
      </rPr>
      <t>754650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44.8*45.3</t>
    </r>
  </si>
  <si>
    <t>45.0*61.0</t>
  </si>
  <si>
    <r>
      <rPr>
        <sz val="10"/>
        <rFont val="Arial"/>
        <family val="2"/>
      </rPr>
      <t>784666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45.0*61.0</t>
    </r>
  </si>
  <si>
    <t>45.8*58</t>
  </si>
  <si>
    <r>
      <rPr>
        <sz val="10"/>
        <rFont val="Arial"/>
        <family val="2"/>
      </rPr>
      <t>484763</t>
    </r>
    <r>
      <rPr>
        <sz val="10"/>
        <rFont val="宋体"/>
        <family val="3"/>
        <charset val="134"/>
      </rPr>
      <t>（自动）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双一出一铁弗龙</t>
    </r>
    <r>
      <rPr>
        <sz val="10"/>
        <rFont val="Arial"/>
        <family val="2"/>
      </rPr>
      <t>45.8*58</t>
    </r>
  </si>
  <si>
    <t>45.5*63</t>
  </si>
  <si>
    <t>354768单一出一铁氟龙45.5*63</t>
  </si>
  <si>
    <t>45.8*85.3</t>
  </si>
  <si>
    <t>674790（自动）双一出一铁氟龙 45.8*85.3</t>
  </si>
  <si>
    <t>47.0*62.0</t>
  </si>
  <si>
    <t>384867（自动）单一出一铁氟龙 47.0*62.0</t>
  </si>
  <si>
    <t>46.5*110.5</t>
  </si>
  <si>
    <t>3248117 单一出一铁弗龙
46.5*110.5</t>
  </si>
  <si>
    <t>46.8*62</t>
  </si>
  <si>
    <r>
      <rPr>
        <sz val="10"/>
        <rFont val="Arial"/>
        <family val="2"/>
      </rPr>
      <t>104867</t>
    </r>
    <r>
      <rPr>
        <sz val="10"/>
        <rFont val="宋体"/>
        <family val="3"/>
        <charset val="134"/>
      </rPr>
      <t>（自动）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双坑一出一铁弗龙</t>
    </r>
    <r>
      <rPr>
        <sz val="10"/>
        <rFont val="Arial"/>
        <family val="2"/>
      </rPr>
      <t>46.8*62</t>
    </r>
  </si>
  <si>
    <t>46.8*72</t>
  </si>
  <si>
    <t xml:space="preserve">754877（自动） 双坑一出一铁弗龙
46.8*72.0
</t>
  </si>
  <si>
    <t>47.8*58</t>
  </si>
  <si>
    <r>
      <rPr>
        <sz val="10"/>
        <rFont val="Arial"/>
        <family val="2"/>
      </rPr>
      <t>694963</t>
    </r>
    <r>
      <rPr>
        <sz val="10"/>
        <rFont val="宋体"/>
        <family val="3"/>
        <charset val="134"/>
      </rPr>
      <t>（自动）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双坑一出一铁弗龙</t>
    </r>
    <r>
      <rPr>
        <sz val="10"/>
        <rFont val="Arial"/>
        <family val="2"/>
      </rPr>
      <t>47.8*58</t>
    </r>
  </si>
  <si>
    <t>48.5*70</t>
  </si>
  <si>
    <r>
      <rPr>
        <sz val="10"/>
        <rFont val="Arial"/>
        <family val="2"/>
      </rPr>
      <t xml:space="preserve">504975  </t>
    </r>
    <r>
      <rPr>
        <sz val="10"/>
        <rFont val="宋体"/>
        <family val="3"/>
        <charset val="134"/>
      </rPr>
      <t>双一出一铁氟龙</t>
    </r>
    <r>
      <rPr>
        <sz val="10"/>
        <rFont val="Arial"/>
        <family val="2"/>
      </rPr>
      <t>48.5*70</t>
    </r>
  </si>
  <si>
    <t>49.3*53</t>
  </si>
  <si>
    <r>
      <rPr>
        <sz val="10"/>
        <rFont val="Arial"/>
        <family val="2"/>
      </rPr>
      <t xml:space="preserve">105058  </t>
    </r>
    <r>
      <rPr>
        <sz val="10"/>
        <rFont val="宋体"/>
        <family val="3"/>
        <charset val="134"/>
      </rPr>
      <t>双一出一铁氟龙</t>
    </r>
    <r>
      <rPr>
        <sz val="10"/>
        <rFont val="Arial"/>
        <family val="2"/>
      </rPr>
      <t>49.3*53</t>
    </r>
  </si>
  <si>
    <t>49*57</t>
  </si>
  <si>
    <t xml:space="preserve">435063（自动）单一出一铁氟龙49.0*57.0_x000D_
</t>
  </si>
  <si>
    <t>48.5*60.8</t>
  </si>
  <si>
    <t>505065 双一出一铁弗龙
48.5*60.0</t>
  </si>
  <si>
    <t>48.5*75.5</t>
  </si>
  <si>
    <t>805080 双一出一铁氟龙
48.5*75.5</t>
  </si>
  <si>
    <t>49*92.5</t>
  </si>
  <si>
    <t xml:space="preserve">645097	双一出一铁氟龙	
49.0*92.5
</t>
  </si>
  <si>
    <t>49.5*69.5</t>
  </si>
  <si>
    <t>625175 双一出二铁弗龙
49.5*69.5</t>
  </si>
  <si>
    <t>50.5*50.5</t>
  </si>
  <si>
    <t>645255 双一出一铁弗龙
51.0*50.0</t>
  </si>
  <si>
    <t>50.5*63</t>
  </si>
  <si>
    <t>885268 双一出一铁弗龙
50.5*63.0</t>
  </si>
  <si>
    <t>50.8*67.5</t>
  </si>
  <si>
    <t>345272（自动） 单坑一出一铁弗龙50.8*67.5</t>
  </si>
  <si>
    <t>51.5*84.0</t>
  </si>
  <si>
    <r>
      <rPr>
        <sz val="10"/>
        <rFont val="Arial"/>
        <family val="2"/>
      </rPr>
      <t>585289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51.5*84.0</t>
    </r>
  </si>
  <si>
    <t>51.0*93.0</t>
  </si>
  <si>
    <r>
      <rPr>
        <sz val="10"/>
        <rFont val="Arial"/>
        <family val="2"/>
      </rPr>
      <t>645298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51.0*93.0</t>
    </r>
  </si>
  <si>
    <t>52.0*56.0</t>
  </si>
  <si>
    <r>
      <rPr>
        <sz val="10"/>
        <rFont val="Arial"/>
        <family val="2"/>
      </rPr>
      <t>805361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52.0*56.0</t>
    </r>
  </si>
  <si>
    <t>52*149</t>
  </si>
  <si>
    <r>
      <rPr>
        <sz val="10"/>
        <rFont val="Arial"/>
        <family val="2"/>
      </rPr>
      <t>54153</t>
    </r>
    <r>
      <rPr>
        <sz val="10"/>
        <rFont val="宋体"/>
        <family val="3"/>
        <charset val="134"/>
      </rPr>
      <t>（自动）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单坑一出一铁弗龙</t>
    </r>
    <r>
      <rPr>
        <sz val="10"/>
        <rFont val="Arial"/>
        <family val="2"/>
      </rPr>
      <t>52*149</t>
    </r>
  </si>
  <si>
    <t>53.3*67.3</t>
  </si>
  <si>
    <r>
      <rPr>
        <sz val="10"/>
        <rFont val="Arial"/>
        <family val="2"/>
      </rPr>
      <t>315572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 xml:space="preserve"> 53.3*67.3</t>
    </r>
  </si>
  <si>
    <t>53.8*67.3</t>
  </si>
  <si>
    <r>
      <rPr>
        <sz val="10"/>
        <rFont val="Arial"/>
        <family val="2"/>
      </rPr>
      <t>105572</t>
    </r>
    <r>
      <rPr>
        <sz val="10"/>
        <rFont val="宋体"/>
        <family val="3"/>
        <charset val="134"/>
      </rPr>
      <t>（自动）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双坑一出一铁氟龙</t>
    </r>
    <r>
      <rPr>
        <sz val="10"/>
        <rFont val="Arial"/>
        <family val="2"/>
      </rPr>
      <t>53.8*67.3</t>
    </r>
  </si>
  <si>
    <t>54.3*73</t>
  </si>
  <si>
    <t>355579（自动） 单坑一出一铁氟龙
54.3*73.0</t>
  </si>
  <si>
    <t>53.3*83.3</t>
  </si>
  <si>
    <r>
      <rPr>
        <sz val="10"/>
        <rFont val="Arial"/>
        <family val="2"/>
      </rPr>
      <t>255588</t>
    </r>
    <r>
      <rPr>
        <sz val="10"/>
        <rFont val="宋体"/>
        <family val="3"/>
        <charset val="134"/>
      </rPr>
      <t>（自动）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单坑一出一铁氟龙</t>
    </r>
    <r>
      <rPr>
        <sz val="10"/>
        <rFont val="Arial"/>
        <family val="2"/>
      </rPr>
      <t>53.3*83.3</t>
    </r>
  </si>
  <si>
    <t>53.5*85.5</t>
  </si>
  <si>
    <t>805590 双一出一铁弗龙
53.5*85.5</t>
  </si>
  <si>
    <t>54.8*85</t>
  </si>
  <si>
    <r>
      <rPr>
        <sz val="10"/>
        <rFont val="Arial"/>
        <family val="2"/>
      </rPr>
      <t>355690</t>
    </r>
    <r>
      <rPr>
        <sz val="10"/>
        <rFont val="宋体"/>
        <family val="3"/>
        <charset val="134"/>
      </rPr>
      <t>（自动）单坑一出一冲壳模具</t>
    </r>
    <r>
      <rPr>
        <sz val="10"/>
        <rFont val="Arial"/>
        <family val="2"/>
      </rPr>
      <t>54.8*85</t>
    </r>
  </si>
  <si>
    <t>55*98</t>
  </si>
  <si>
    <t>4756105（自动）单坑一出一冲壳模具55*98</t>
  </si>
  <si>
    <t>54.8*68.5</t>
  </si>
  <si>
    <t>385673 单一出一铁弗龙
54.8*68.5</t>
  </si>
  <si>
    <t>54.8*70</t>
  </si>
  <si>
    <r>
      <rPr>
        <sz val="10"/>
        <rFont val="Arial"/>
        <family val="2"/>
      </rPr>
      <t>555675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>54.8*70</t>
    </r>
  </si>
  <si>
    <t>56.3*109</t>
  </si>
  <si>
    <r>
      <rPr>
        <sz val="10"/>
        <rFont val="Arial"/>
        <family val="2"/>
      </rPr>
      <t>4657114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>56.3*109</t>
    </r>
  </si>
  <si>
    <t>55.8*69.3</t>
  </si>
  <si>
    <r>
      <rPr>
        <sz val="10"/>
        <rFont val="Arial"/>
        <family val="2"/>
      </rPr>
      <t>395774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 xml:space="preserve"> 55.8*69.3</t>
    </r>
  </si>
  <si>
    <t xml:space="preserve"> 55.8*79.3</t>
  </si>
  <si>
    <r>
      <rPr>
        <sz val="10"/>
        <rFont val="Arial"/>
        <family val="2"/>
      </rPr>
      <t>395784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 xml:space="preserve"> 55.8*79.3</t>
    </r>
  </si>
  <si>
    <t>55.8*82</t>
  </si>
  <si>
    <r>
      <rPr>
        <sz val="10"/>
        <rFont val="Arial"/>
        <family val="2"/>
      </rPr>
      <t>355787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 xml:space="preserve"> 55.8*82</t>
    </r>
  </si>
  <si>
    <t>57.5*101.5</t>
  </si>
  <si>
    <t xml:space="preserve">8758107（自动）双一出一铁氟龙57.5*101.5
</t>
  </si>
  <si>
    <t>56.3*73</t>
  </si>
  <si>
    <t xml:space="preserve">365878（自动） 单坑一出一铁弗龙56.3*73.0
</t>
  </si>
  <si>
    <t>56.8*75.5</t>
  </si>
  <si>
    <t>335880（自动）单一出一铁氟龙56.8*75.5</t>
  </si>
  <si>
    <t>56.5*85</t>
  </si>
  <si>
    <t>525890 双一出一铁弗龙
56.5*85.0</t>
  </si>
  <si>
    <t>58*63.5</t>
  </si>
  <si>
    <t>295968（自动）单一出一铁氟龙58*63.5</t>
  </si>
  <si>
    <t>58*66</t>
  </si>
  <si>
    <t>105971（自动） 双坑一出一铁弗龙
58*66</t>
  </si>
  <si>
    <t>57.5*67</t>
  </si>
  <si>
    <t>365973 单一出一铁弗龙
57.5*67.0</t>
  </si>
  <si>
    <t>57.8*95.3</t>
  </si>
  <si>
    <r>
      <rPr>
        <sz val="10"/>
        <rFont val="Arial"/>
        <family val="2"/>
      </rPr>
      <t>4059100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57.8*95.3</t>
    </r>
  </si>
  <si>
    <t>58.8*55.3</t>
  </si>
  <si>
    <r>
      <rPr>
        <sz val="10"/>
        <rFont val="Arial"/>
        <family val="2"/>
      </rPr>
      <t>506060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58.8*55.3</t>
    </r>
  </si>
  <si>
    <t>58.5*97</t>
  </si>
  <si>
    <t>3060105（自动） 单一出一铁弗龙_x000D_
58.5*97</t>
  </si>
  <si>
    <t>58.5*135</t>
  </si>
  <si>
    <t>2560140（自动） 单坑一出一铁弗龙 58.5*135</t>
  </si>
  <si>
    <t>58.7*59</t>
  </si>
  <si>
    <t>826064（自动） 双坑一出一铁氟龙
58.7*59.0</t>
  </si>
  <si>
    <t>60.3*67.3</t>
  </si>
  <si>
    <r>
      <rPr>
        <sz val="10"/>
        <rFont val="Arial"/>
        <family val="2"/>
      </rPr>
      <t>306272</t>
    </r>
    <r>
      <rPr>
        <sz val="10"/>
        <rFont val="宋体"/>
        <family val="3"/>
        <charset val="134"/>
      </rPr>
      <t>（自动）单坑一出一铁氟龙</t>
    </r>
    <r>
      <rPr>
        <sz val="10"/>
        <rFont val="Arial"/>
        <family val="2"/>
      </rPr>
      <t>60.3*67.3</t>
    </r>
  </si>
  <si>
    <r>
      <rPr>
        <sz val="10"/>
        <rFont val="Arial"/>
        <family val="2"/>
      </rPr>
      <t>286072</t>
    </r>
    <r>
      <rPr>
        <sz val="10"/>
        <rFont val="宋体"/>
        <family val="3"/>
        <charset val="134"/>
      </rPr>
      <t>修模为</t>
    </r>
    <r>
      <rPr>
        <sz val="10"/>
        <rFont val="Arial"/>
        <family val="2"/>
      </rPr>
      <t>306272</t>
    </r>
  </si>
  <si>
    <t>59*85.5</t>
  </si>
  <si>
    <t xml:space="preserve">506090	双一出一铁氟龙	
59.0*85.5
</t>
  </si>
  <si>
    <t>60.8*105</t>
  </si>
  <si>
    <r>
      <rPr>
        <sz val="10"/>
        <rFont val="Arial"/>
        <family val="2"/>
      </rPr>
      <t>4562110</t>
    </r>
    <r>
      <rPr>
        <sz val="10"/>
        <rFont val="宋体"/>
        <family val="3"/>
        <charset val="134"/>
      </rPr>
      <t>（自动）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双一出一铁氟龙	</t>
    </r>
    <r>
      <rPr>
        <sz val="10"/>
        <rFont val="Arial"/>
        <family val="2"/>
      </rPr>
      <t>60.8*105</t>
    </r>
  </si>
  <si>
    <t>61*70</t>
  </si>
  <si>
    <t xml:space="preserve">356275（自动）单一出一铁氟龙61*70
</t>
  </si>
  <si>
    <t>61.8*98</t>
  </si>
  <si>
    <t>5363103（自动）双一出一铁氟龙61.8*98</t>
  </si>
  <si>
    <t>62*69.5</t>
  </si>
  <si>
    <t>276373（自动）单一出一铁氟龙62*69.5</t>
  </si>
  <si>
    <t>62.5*132</t>
  </si>
  <si>
    <r>
      <rPr>
        <sz val="10"/>
        <rFont val="Arial"/>
        <family val="2"/>
      </rPr>
      <t>2764137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>62.5*132</t>
    </r>
  </si>
  <si>
    <t>64*90</t>
  </si>
  <si>
    <r>
      <rPr>
        <sz val="10"/>
        <rFont val="Arial"/>
        <family val="2"/>
      </rPr>
      <t>726490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63.0*85.0</t>
    </r>
  </si>
  <si>
    <t>62.8*90.5</t>
  </si>
  <si>
    <t xml:space="preserve">386496（自动） 双坑一出一铁弗龙
62.8*90.5
</t>
  </si>
  <si>
    <t>64.0*129.0</t>
  </si>
  <si>
    <r>
      <rPr>
        <sz val="10"/>
        <rFont val="Arial"/>
        <family val="2"/>
      </rPr>
      <t>5565134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64.0*129.0</t>
    </r>
  </si>
  <si>
    <t>64.5*135.5</t>
  </si>
  <si>
    <t>9065140 双一出一铁氟龙
64.5*135.5</t>
  </si>
  <si>
    <t>模具需修模</t>
  </si>
  <si>
    <t>63.7*81</t>
  </si>
  <si>
    <t xml:space="preserve">366586 单一出一铁氟龙（自动）
63.7*81.0
</t>
  </si>
  <si>
    <t>64.3*98.3</t>
  </si>
  <si>
    <r>
      <rPr>
        <sz val="10"/>
        <rFont val="Arial"/>
        <family val="2"/>
      </rPr>
      <t xml:space="preserve">2566103 </t>
    </r>
    <r>
      <rPr>
        <sz val="10"/>
        <rFont val="宋体"/>
        <family val="3"/>
        <charset val="134"/>
      </rPr>
      <t>单一出一铁氟龙（自动）</t>
    </r>
    <r>
      <rPr>
        <sz val="10"/>
        <rFont val="Arial"/>
        <family val="2"/>
      </rPr>
      <t>64.3*98.3.</t>
    </r>
  </si>
  <si>
    <t>64.3*102</t>
  </si>
  <si>
    <r>
      <rPr>
        <sz val="10"/>
        <rFont val="Arial"/>
        <family val="2"/>
      </rPr>
      <t>3466107</t>
    </r>
    <r>
      <rPr>
        <sz val="10"/>
        <rFont val="宋体"/>
        <family val="3"/>
        <charset val="134"/>
      </rPr>
      <t>（自动）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单坑一出一铁弗龙</t>
    </r>
    <r>
      <rPr>
        <sz val="10"/>
        <rFont val="Arial"/>
        <family val="2"/>
      </rPr>
      <t>64.3*102</t>
    </r>
  </si>
  <si>
    <t>64.7*120</t>
  </si>
  <si>
    <t>4166125（自动） 单坑一出一铁弗龙
64.7*120.0</t>
  </si>
  <si>
    <t>66.2*129.0</t>
  </si>
  <si>
    <r>
      <rPr>
        <sz val="10"/>
        <rFont val="Arial"/>
        <family val="2"/>
      </rPr>
      <t>2767134</t>
    </r>
    <r>
      <rPr>
        <sz val="10"/>
        <rFont val="宋体"/>
        <family val="3"/>
        <charset val="134"/>
      </rPr>
      <t>（自动）单坑一出一铁氟龙</t>
    </r>
    <r>
      <rPr>
        <sz val="10"/>
        <rFont val="Arial"/>
        <family val="2"/>
      </rPr>
      <t>66.2*129.0</t>
    </r>
  </si>
  <si>
    <t>68.3*74</t>
  </si>
  <si>
    <r>
      <rPr>
        <sz val="10"/>
        <rFont val="Arial"/>
        <family val="2"/>
      </rPr>
      <t>106979</t>
    </r>
    <r>
      <rPr>
        <sz val="10"/>
        <rFont val="宋体"/>
        <family val="3"/>
        <charset val="134"/>
      </rPr>
      <t>（自动）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双坑一出一铁弗龙</t>
    </r>
    <r>
      <rPr>
        <sz val="10"/>
        <rFont val="Arial"/>
        <family val="2"/>
      </rPr>
      <t>68.3*74</t>
    </r>
  </si>
  <si>
    <t>68.5*94</t>
  </si>
  <si>
    <t xml:space="preserve">3770100	单一出一铁氟龙	68.5*94.0
</t>
  </si>
  <si>
    <t>68.5*100</t>
  </si>
  <si>
    <t xml:space="preserve">2870105 单一出一铁氟龙 
68.5*100	
</t>
  </si>
  <si>
    <t>68.5*122</t>
  </si>
  <si>
    <r>
      <rPr>
        <sz val="10"/>
        <rFont val="Arial"/>
        <family val="2"/>
      </rPr>
      <t xml:space="preserve">3970127 </t>
    </r>
    <r>
      <rPr>
        <sz val="10"/>
        <rFont val="宋体"/>
        <family val="3"/>
        <charset val="134"/>
      </rPr>
      <t>单一出一铁氟龙</t>
    </r>
    <r>
      <rPr>
        <sz val="10"/>
        <rFont val="Arial"/>
        <family val="2"/>
      </rPr>
      <t>68.5*122</t>
    </r>
  </si>
  <si>
    <t>68.5*131.0</t>
  </si>
  <si>
    <r>
      <rPr>
        <sz val="10"/>
        <rFont val="Arial"/>
        <family val="2"/>
      </rPr>
      <t>3370136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 xml:space="preserve"> 68.5*131.0</t>
    </r>
  </si>
  <si>
    <t>67.8*135.3</t>
  </si>
  <si>
    <r>
      <rPr>
        <sz val="10"/>
        <rFont val="Arial"/>
        <family val="2"/>
      </rPr>
      <t>2870140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 xml:space="preserve"> 67.8*135.3</t>
    </r>
  </si>
  <si>
    <t>68.5*138.5</t>
  </si>
  <si>
    <t xml:space="preserve">3970143	单一出一铁氟龙	68.5*138.5
</t>
  </si>
  <si>
    <t>68.5*80</t>
  </si>
  <si>
    <t xml:space="preserve">357085	单一出一铁氟龙	68.5*80.0
</t>
  </si>
  <si>
    <t>68.5*83</t>
  </si>
  <si>
    <t>607088（自动） 双坑一出一铁弗龙
68.5*83</t>
  </si>
  <si>
    <t>68.5*85</t>
  </si>
  <si>
    <t xml:space="preserve">357090 单一出一铁氟龙
68.5*85.0
</t>
  </si>
  <si>
    <t xml:space="preserve">607090（自动） 双一出一铁氟龙68.5*85
</t>
  </si>
  <si>
    <t>68.5*90</t>
  </si>
  <si>
    <t xml:space="preserve">357095 单一出一铁氟龙
68.5*90.0	
</t>
  </si>
  <si>
    <t>70.5*72</t>
  </si>
  <si>
    <t>627177（自动）双一出一铁氟龙70.5*72</t>
  </si>
  <si>
    <t>72*120</t>
  </si>
  <si>
    <t xml:space="preserve">4373125（自动） 单一出一铁弗龙
72*120
</t>
  </si>
  <si>
    <t>76.5*102.0</t>
  </si>
  <si>
    <r>
      <rPr>
        <sz val="10"/>
        <rFont val="Arial"/>
        <family val="2"/>
      </rPr>
      <t>3878107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 xml:space="preserve"> 76.5*102.0</t>
    </r>
  </si>
  <si>
    <t>80.8*88</t>
  </si>
  <si>
    <r>
      <rPr>
        <sz val="10"/>
        <rFont val="Arial"/>
        <family val="2"/>
      </rPr>
      <t>328293</t>
    </r>
    <r>
      <rPr>
        <sz val="10"/>
        <rFont val="宋体"/>
        <family val="3"/>
        <charset val="134"/>
      </rPr>
      <t>（自动）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单一出一铁弗龙</t>
    </r>
    <r>
      <rPr>
        <sz val="10"/>
        <rFont val="Arial"/>
        <family val="2"/>
      </rPr>
      <t>80.8*88</t>
    </r>
  </si>
  <si>
    <t xml:space="preserve"> 81.5*111.0</t>
  </si>
  <si>
    <r>
      <rPr>
        <sz val="10"/>
        <rFont val="Arial"/>
        <family val="2"/>
      </rPr>
      <t>3383116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 xml:space="preserve"> 81.5*111.0</t>
    </r>
  </si>
  <si>
    <t>84*100</t>
  </si>
  <si>
    <t>3585105（自动） 单坑一出一铁弗龙 84.0*100</t>
  </si>
  <si>
    <t>83.5*143.5</t>
  </si>
  <si>
    <t xml:space="preserve">3085150	单一出一铁氟龙	83.5*143.5
</t>
  </si>
  <si>
    <t>86.8*138</t>
  </si>
  <si>
    <r>
      <rPr>
        <sz val="10"/>
        <rFont val="Arial"/>
        <family val="2"/>
      </rPr>
      <t>2688143</t>
    </r>
    <r>
      <rPr>
        <sz val="10"/>
        <rFont val="宋体"/>
        <family val="3"/>
        <charset val="134"/>
      </rPr>
      <t>（自动）</t>
    </r>
    <r>
      <rPr>
        <sz val="10"/>
        <rFont val="Arial"/>
        <family val="2"/>
      </rPr>
      <t xml:space="preserve">  </t>
    </r>
    <r>
      <rPr>
        <sz val="10"/>
        <rFont val="宋体"/>
        <family val="3"/>
        <charset val="134"/>
      </rPr>
      <t>单一出一铁弗龙</t>
    </r>
    <r>
      <rPr>
        <sz val="10"/>
        <rFont val="Arial"/>
        <family val="2"/>
      </rPr>
      <t>86.8*138</t>
    </r>
  </si>
  <si>
    <t>88*79.5</t>
  </si>
  <si>
    <r>
      <rPr>
        <sz val="10"/>
        <rFont val="Arial"/>
        <family val="2"/>
      </rPr>
      <t>438984</t>
    </r>
    <r>
      <rPr>
        <sz val="10"/>
        <rFont val="宋体"/>
        <family val="3"/>
        <charset val="134"/>
      </rPr>
      <t>（自动）</t>
    </r>
    <r>
      <rPr>
        <sz val="10"/>
        <rFont val="Arial"/>
        <family val="2"/>
      </rPr>
      <t xml:space="preserve">  </t>
    </r>
    <r>
      <rPr>
        <sz val="10"/>
        <rFont val="宋体"/>
        <family val="3"/>
        <charset val="134"/>
      </rPr>
      <t>单一出一铁弗龙</t>
    </r>
    <r>
      <rPr>
        <sz val="10"/>
        <rFont val="Arial"/>
        <family val="2"/>
      </rPr>
      <t>88*79.5</t>
    </r>
  </si>
  <si>
    <t>88.5*130.5</t>
  </si>
  <si>
    <t xml:space="preserve">3290135	单一出一铁氟龙	88.5*130.5
</t>
  </si>
  <si>
    <t>88*88</t>
  </si>
  <si>
    <t>339093（自动） 单坑一出一铁氟龙
88.0*88.0</t>
  </si>
  <si>
    <t>92.5*88.5</t>
  </si>
  <si>
    <t xml:space="preserve">339097	单一出一铁氟龙	88.5*92.5
</t>
  </si>
  <si>
    <t>93.3*145.3</t>
  </si>
  <si>
    <r>
      <rPr>
        <sz val="10"/>
        <rFont val="Arial"/>
        <family val="2"/>
      </rPr>
      <t>3095150</t>
    </r>
    <r>
      <rPr>
        <sz val="10"/>
        <rFont val="宋体"/>
        <family val="3"/>
        <charset val="134"/>
      </rPr>
      <t>（自动）单坑一出一铁氟龙</t>
    </r>
    <r>
      <rPr>
        <sz val="10"/>
        <rFont val="Arial"/>
        <family val="2"/>
      </rPr>
      <t>93.3*145.3</t>
    </r>
  </si>
  <si>
    <t>96.3*116.5</t>
  </si>
  <si>
    <t>4698122（自动）双一出一铁氟龙 96.3*116.5</t>
  </si>
  <si>
    <t>36*33</t>
  </si>
  <si>
    <r>
      <rPr>
        <sz val="10"/>
        <rFont val="Arial"/>
        <family val="2"/>
      </rPr>
      <t>453738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 xml:space="preserve"> 36*33</t>
    </r>
  </si>
  <si>
    <t>47*55</t>
  </si>
  <si>
    <r>
      <rPr>
        <sz val="10"/>
        <rFont val="Arial"/>
        <family val="2"/>
      </rPr>
      <t>114860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47*55</t>
    </r>
  </si>
  <si>
    <t>20.3*23.5</t>
  </si>
  <si>
    <r>
      <rPr>
        <sz val="10"/>
        <rFont val="Arial"/>
        <family val="2"/>
      </rPr>
      <t>502129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20.3*23.5</t>
    </r>
  </si>
  <si>
    <t>64.5*91.5</t>
  </si>
  <si>
    <r>
      <rPr>
        <sz val="10"/>
        <rFont val="Arial"/>
        <family val="2"/>
      </rPr>
      <t>606697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64.5*91.5</t>
    </r>
  </si>
  <si>
    <t>91.5*85</t>
  </si>
  <si>
    <r>
      <rPr>
        <sz val="10"/>
        <rFont val="Arial"/>
        <family val="2"/>
      </rPr>
      <t>319391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>91.5*85</t>
    </r>
  </si>
  <si>
    <t>62*73</t>
  </si>
  <si>
    <r>
      <rPr>
        <sz val="10"/>
        <rFont val="Arial"/>
        <family val="2"/>
      </rPr>
      <t>786379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62*73</t>
    </r>
  </si>
  <si>
    <t>12*57</t>
  </si>
  <si>
    <r>
      <rPr>
        <sz val="10"/>
        <rFont val="Arial"/>
        <family val="2"/>
      </rPr>
      <t>501362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>12*57</t>
    </r>
  </si>
  <si>
    <t>104.5*86</t>
  </si>
  <si>
    <r>
      <rPr>
        <sz val="10"/>
        <rFont val="Arial"/>
        <family val="2"/>
      </rPr>
      <t>3011091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 xml:space="preserve"> 104.5*86</t>
    </r>
  </si>
  <si>
    <t>26*28</t>
  </si>
  <si>
    <r>
      <rPr>
        <sz val="10"/>
        <rFont val="Arial"/>
        <family val="2"/>
      </rPr>
      <t>572728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26*28</t>
    </r>
  </si>
  <si>
    <t>80.5*93</t>
  </si>
  <si>
    <r>
      <rPr>
        <sz val="10"/>
        <rFont val="Arial"/>
        <family val="2"/>
      </rPr>
      <t>288298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 xml:space="preserve"> 80.5*93</t>
    </r>
  </si>
  <si>
    <t>58.5*119</t>
  </si>
  <si>
    <r>
      <rPr>
        <sz val="10"/>
        <rFont val="Arial"/>
        <family val="2"/>
      </rPr>
      <t>3460124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 xml:space="preserve"> 58.5*119</t>
    </r>
  </si>
  <si>
    <t>66.5*137</t>
  </si>
  <si>
    <r>
      <rPr>
        <sz val="10"/>
        <rFont val="Arial"/>
        <family val="2"/>
      </rPr>
      <t>2668143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 xml:space="preserve"> 66.5*137</t>
    </r>
  </si>
  <si>
    <t>49*45</t>
  </si>
  <si>
    <r>
      <rPr>
        <sz val="10"/>
        <rFont val="Arial"/>
        <family val="2"/>
      </rPr>
      <t>755050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49*45</t>
    </r>
  </si>
  <si>
    <t>47*48</t>
  </si>
  <si>
    <r>
      <rPr>
        <sz val="10"/>
        <rFont val="Arial"/>
        <family val="2"/>
      </rPr>
      <t>914853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>47*48</t>
    </r>
  </si>
  <si>
    <t>43*92</t>
  </si>
  <si>
    <r>
      <rPr>
        <sz val="10"/>
        <rFont val="Arial"/>
        <family val="2"/>
      </rPr>
      <t>694497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43*92</t>
    </r>
  </si>
  <si>
    <t>21.5*22</t>
  </si>
  <si>
    <r>
      <rPr>
        <sz val="10"/>
        <rFont val="Arial"/>
        <family val="2"/>
      </rPr>
      <t>402226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 xml:space="preserve"> 21.5*22</t>
    </r>
  </si>
  <si>
    <t>28*26</t>
  </si>
  <si>
    <r>
      <rPr>
        <sz val="10"/>
        <rFont val="Arial"/>
        <family val="2"/>
      </rPr>
      <t>532931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28*26</t>
    </r>
  </si>
  <si>
    <t>39*42</t>
  </si>
  <si>
    <r>
      <rPr>
        <sz val="10"/>
        <rFont val="Arial"/>
        <family val="2"/>
      </rPr>
      <t>954047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39*42</t>
    </r>
  </si>
  <si>
    <t>32.5*70</t>
  </si>
  <si>
    <r>
      <rPr>
        <sz val="10"/>
        <rFont val="Arial"/>
        <family val="2"/>
      </rPr>
      <t>553480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>32.5*70</t>
    </r>
  </si>
  <si>
    <t>32*74</t>
  </si>
  <si>
    <r>
      <rPr>
        <sz val="10"/>
        <rFont val="Arial"/>
        <family val="2"/>
      </rPr>
      <t>103379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32*74</t>
    </r>
  </si>
  <si>
    <t>46.5*85</t>
  </si>
  <si>
    <r>
      <rPr>
        <sz val="10"/>
        <rFont val="Arial"/>
        <family val="2"/>
      </rPr>
      <t>334890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>46.5*85</t>
    </r>
  </si>
  <si>
    <t>24*19.5</t>
  </si>
  <si>
    <r>
      <rPr>
        <sz val="10"/>
        <rFont val="Arial"/>
        <family val="2"/>
      </rPr>
      <t>652526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24*19.5</t>
    </r>
  </si>
  <si>
    <t>29*100</t>
  </si>
  <si>
    <r>
      <rPr>
        <sz val="10"/>
        <rFont val="Arial"/>
        <family val="2"/>
      </rPr>
      <t>1030105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>29*100</t>
    </r>
  </si>
  <si>
    <t>25*32</t>
  </si>
  <si>
    <r>
      <rPr>
        <sz val="10"/>
        <rFont val="Arial"/>
        <family val="2"/>
      </rPr>
      <t>602637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25*32</t>
    </r>
  </si>
  <si>
    <t>17*27.5</t>
  </si>
  <si>
    <r>
      <rPr>
        <sz val="10"/>
        <rFont val="Arial"/>
        <family val="2"/>
      </rPr>
      <t>801832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>17*27.5</t>
    </r>
  </si>
  <si>
    <t>25*61</t>
  </si>
  <si>
    <r>
      <rPr>
        <sz val="10"/>
        <rFont val="Arial"/>
        <family val="2"/>
      </rPr>
      <t>752666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25*61</t>
    </r>
  </si>
  <si>
    <t>54*55</t>
  </si>
  <si>
    <r>
      <rPr>
        <sz val="10"/>
        <rFont val="Arial"/>
        <family val="2"/>
      </rPr>
      <t>805562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 xml:space="preserve"> 54*55</t>
    </r>
  </si>
  <si>
    <t>38*47</t>
  </si>
  <si>
    <r>
      <rPr>
        <sz val="10"/>
        <rFont val="Arial"/>
        <family val="2"/>
      </rPr>
      <t>113952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>38*47</t>
    </r>
  </si>
  <si>
    <t>51*74</t>
  </si>
  <si>
    <r>
      <rPr>
        <sz val="10"/>
        <rFont val="Arial"/>
        <family val="2"/>
      </rPr>
      <t>405279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>51*74</t>
    </r>
  </si>
  <si>
    <t>91.5*93</t>
  </si>
  <si>
    <r>
      <rPr>
        <sz val="10"/>
        <rFont val="Arial"/>
        <family val="2"/>
      </rPr>
      <t>349398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>91.5*93</t>
    </r>
  </si>
  <si>
    <t>59*61</t>
  </si>
  <si>
    <r>
      <rPr>
        <sz val="10"/>
        <rFont val="Arial"/>
        <family val="2"/>
      </rPr>
      <t>456068</t>
    </r>
    <r>
      <rPr>
        <sz val="10"/>
        <rFont val="宋体"/>
        <family val="3"/>
        <charset val="134"/>
      </rPr>
      <t>（自动）单一出一铁氟龙</t>
    </r>
    <r>
      <rPr>
        <sz val="10"/>
        <rFont val="Arial"/>
        <family val="2"/>
      </rPr>
      <t>59*61</t>
    </r>
  </si>
  <si>
    <t>42*43</t>
  </si>
  <si>
    <r>
      <rPr>
        <sz val="10"/>
        <rFont val="Arial"/>
        <family val="2"/>
      </rPr>
      <t>744348</t>
    </r>
    <r>
      <rPr>
        <sz val="10"/>
        <rFont val="宋体"/>
        <family val="3"/>
        <charset val="134"/>
      </rPr>
      <t>（自动）双一出一铁氟龙</t>
    </r>
    <r>
      <rPr>
        <sz val="10"/>
        <rFont val="Arial"/>
        <family val="2"/>
      </rPr>
      <t>42*43</t>
    </r>
  </si>
  <si>
    <t>简易模具明细</t>
  </si>
  <si>
    <t>尺寸规格</t>
  </si>
  <si>
    <t>模芯材料</t>
  </si>
  <si>
    <t>39.5*12.5</t>
  </si>
  <si>
    <t>13430（简易）</t>
  </si>
  <si>
    <t>9.5*15</t>
  </si>
  <si>
    <t>1019（简易）双一出一9.5*15</t>
  </si>
  <si>
    <t>10*15</t>
  </si>
  <si>
    <t>411119（简易） 双坑一出一铁弗龙
10*15.0</t>
  </si>
  <si>
    <t>**1239</t>
  </si>
  <si>
    <t>12*38.5</t>
  </si>
  <si>
    <t>**1239简易模</t>
  </si>
  <si>
    <t>**1240</t>
  </si>
  <si>
    <t>11*35</t>
  </si>
  <si>
    <t>**1240简易模单坑</t>
  </si>
  <si>
    <t>**1355</t>
  </si>
  <si>
    <t>11.5*49</t>
  </si>
  <si>
    <t>**1355简易模</t>
  </si>
  <si>
    <t>13.5*83.5</t>
  </si>
  <si>
    <t>451488 单一出一铁氟龙（简易）13.5*83.5</t>
  </si>
  <si>
    <t>15.3*30</t>
  </si>
  <si>
    <t>471735简易模双坑</t>
  </si>
  <si>
    <t>*1737</t>
  </si>
  <si>
    <t>15.4*32</t>
  </si>
  <si>
    <t>**1737简易模</t>
  </si>
  <si>
    <t>27.5*82</t>
  </si>
  <si>
    <t>602987简易模双坑</t>
  </si>
  <si>
    <t>**3134</t>
  </si>
  <si>
    <t>29.4*28.8</t>
  </si>
  <si>
    <t>**3134简易模</t>
  </si>
  <si>
    <t>**3235</t>
  </si>
  <si>
    <t>30.8*30.3</t>
  </si>
  <si>
    <t>**3235简易模一出二</t>
  </si>
  <si>
    <t>34*33</t>
  </si>
  <si>
    <t>753538 双一出一铁氟龙（简易）34.0*33.0</t>
  </si>
  <si>
    <t>34*34.5</t>
  </si>
  <si>
    <t>303539 单一出一铁氟龙（简易）34.0*34.5</t>
  </si>
  <si>
    <t>35.5*54</t>
  </si>
  <si>
    <t xml:space="preserve">303759（简易） 单坑一出一铁弗龙_x000D_
35.5*54_x000D_
</t>
  </si>
  <si>
    <t>36*53</t>
  </si>
  <si>
    <t xml:space="preserve">793759（简易）双坑一出一36*53
</t>
  </si>
  <si>
    <t>39.5*45</t>
  </si>
  <si>
    <t>504050 双一出一铁氟龙（简易）39.5*45.0</t>
  </si>
  <si>
    <t>**4148</t>
  </si>
  <si>
    <t>39.5*43</t>
  </si>
  <si>
    <t>**4148简易模</t>
  </si>
  <si>
    <t>模具名603448</t>
  </si>
  <si>
    <t>41*119</t>
  </si>
  <si>
    <t>6543125（简易模） 双坑一出一铁弗龙_x000D_
41*119</t>
  </si>
  <si>
    <t>44.5*40.5</t>
  </si>
  <si>
    <t>504545（简易模） 双一出一铁弗龙_x000D_44.5*40.5</t>
  </si>
  <si>
    <t>47.5*71.5</t>
  </si>
  <si>
    <t>754877（简易） 双坑一出一铁弗龙47.5*71.5</t>
  </si>
  <si>
    <t>49.5*82.5</t>
  </si>
  <si>
    <t>805087 双一出一铁氟龙（简易）49.5*82.5</t>
  </si>
  <si>
    <t>51.5*56.5</t>
  </si>
  <si>
    <t>395261 单一出一铁氟龙（简易）51.5*56.5</t>
  </si>
  <si>
    <t>51*72.5</t>
  </si>
  <si>
    <t>375277（简易）单一出一铁氟龙51*72.5</t>
  </si>
  <si>
    <t>55.5*63.5</t>
  </si>
  <si>
    <t>555668 双一出一铁氟龙55.5*63.5（简易）</t>
  </si>
  <si>
    <t>58.5*152.5</t>
  </si>
  <si>
    <t>9559157简易模双坑</t>
  </si>
  <si>
    <t>61*89.5</t>
  </si>
  <si>
    <t>376294（简易）单一出一铁氟龙61*89.5</t>
  </si>
  <si>
    <t>63.5*78</t>
  </si>
  <si>
    <t>606483 双一出一铁氟龙（简易）63.5*78.0</t>
  </si>
  <si>
    <t>74.5*81</t>
  </si>
  <si>
    <t>507586 双一出一铁氟龙（简易）74.5*81.0</t>
  </si>
  <si>
    <t>78.5*145</t>
  </si>
  <si>
    <t>3080150 单一出一铁氟龙（简易）78.5*145.0</t>
  </si>
  <si>
    <r>
      <t>802540(1C</t>
    </r>
    <r>
      <rPr>
        <sz val="10"/>
        <rFont val="宋体"/>
        <family val="3"/>
        <charset val="134"/>
      </rPr>
      <t>放电</t>
    </r>
    <r>
      <rPr>
        <sz val="10"/>
        <rFont val="Calibri"/>
        <family val="2"/>
      </rPr>
      <t>)</t>
    </r>
  </si>
  <si>
    <r>
      <t>792545</t>
    </r>
    <r>
      <rPr>
        <sz val="10"/>
        <rFont val="宋体"/>
        <family val="3"/>
        <charset val="134"/>
      </rPr>
      <t>（</t>
    </r>
    <r>
      <rPr>
        <sz val="10"/>
        <rFont val="Calibri"/>
        <family val="2"/>
      </rPr>
      <t>284</t>
    </r>
    <r>
      <rPr>
        <sz val="10"/>
        <rFont val="宋体"/>
        <family val="3"/>
        <charset val="134"/>
      </rPr>
      <t>）</t>
    </r>
    <r>
      <rPr>
        <sz val="10"/>
        <rFont val="Calibri"/>
        <family val="2"/>
      </rPr>
      <t>CY</t>
    </r>
  </si>
  <si>
    <r>
      <rPr>
        <sz val="10"/>
        <color theme="1"/>
        <rFont val="Calibri"/>
        <family val="2"/>
      </rPr>
      <t>792545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Calibri"/>
        <family val="2"/>
      </rPr>
      <t>195</t>
    </r>
    <r>
      <rPr>
        <sz val="10"/>
        <color theme="1"/>
        <rFont val="宋体"/>
        <family val="3"/>
        <charset val="134"/>
      </rPr>
      <t>）</t>
    </r>
  </si>
  <si>
    <r>
      <rPr>
        <sz val="10"/>
        <color theme="1"/>
        <rFont val="Calibri"/>
        <family val="2"/>
      </rPr>
      <t>402728DY</t>
    </r>
  </si>
  <si>
    <r>
      <rPr>
        <sz val="10"/>
        <color theme="1"/>
        <rFont val="Calibri"/>
        <family val="2"/>
      </rPr>
      <t>503035(032)</t>
    </r>
  </si>
  <si>
    <r>
      <t>403040</t>
    </r>
    <r>
      <rPr>
        <sz val="10"/>
        <rFont val="宋体"/>
        <family val="3"/>
        <charset val="134"/>
      </rPr>
      <t>（</t>
    </r>
    <r>
      <rPr>
        <sz val="10"/>
        <rFont val="Calibri"/>
        <family val="2"/>
      </rPr>
      <t>B</t>
    </r>
    <r>
      <rPr>
        <sz val="10"/>
        <rFont val="宋体"/>
        <family val="3"/>
        <charset val="134"/>
      </rPr>
      <t>）</t>
    </r>
  </si>
  <si>
    <r>
      <t>603040</t>
    </r>
    <r>
      <rPr>
        <sz val="10"/>
        <rFont val="宋体"/>
        <family val="3"/>
        <charset val="134"/>
      </rPr>
      <t>（</t>
    </r>
    <r>
      <rPr>
        <sz val="10"/>
        <rFont val="Calibri"/>
        <family val="2"/>
      </rPr>
      <t>3C</t>
    </r>
    <r>
      <rPr>
        <sz val="10"/>
        <rFont val="宋体"/>
        <family val="3"/>
        <charset val="134"/>
      </rPr>
      <t>）</t>
    </r>
    <r>
      <rPr>
        <sz val="10"/>
        <rFont val="Calibri"/>
        <family val="2"/>
      </rPr>
      <t>CY</t>
    </r>
  </si>
  <si>
    <r>
      <t>523048</t>
    </r>
    <r>
      <rPr>
        <sz val="10"/>
        <rFont val="宋体"/>
        <family val="3"/>
        <charset val="134"/>
      </rPr>
      <t>（</t>
    </r>
    <r>
      <rPr>
        <sz val="10"/>
        <rFont val="Calibri"/>
        <family val="2"/>
      </rPr>
      <t>NTC</t>
    </r>
    <r>
      <rPr>
        <sz val="10"/>
        <rFont val="宋体"/>
        <family val="3"/>
        <charset val="134"/>
      </rPr>
      <t>）</t>
    </r>
  </si>
  <si>
    <r>
      <t>603450</t>
    </r>
    <r>
      <rPr>
        <sz val="10"/>
        <rFont val="宋体"/>
        <family val="3"/>
        <charset val="134"/>
      </rPr>
      <t>（</t>
    </r>
    <r>
      <rPr>
        <sz val="10"/>
        <rFont val="Calibri"/>
        <family val="2"/>
      </rPr>
      <t>B)</t>
    </r>
  </si>
  <si>
    <r>
      <rPr>
        <sz val="10"/>
        <color theme="1"/>
        <rFont val="Calibri"/>
        <family val="2"/>
      </rPr>
      <t>673460(012)</t>
    </r>
  </si>
  <si>
    <r>
      <t>704060</t>
    </r>
    <r>
      <rPr>
        <sz val="10"/>
        <rFont val="宋体"/>
        <family val="3"/>
        <charset val="134"/>
      </rPr>
      <t>（</t>
    </r>
    <r>
      <rPr>
        <sz val="10"/>
        <rFont val="Calibri"/>
        <family val="2"/>
      </rPr>
      <t>C)</t>
    </r>
  </si>
  <si>
    <r>
      <t>104060</t>
    </r>
    <r>
      <rPr>
        <sz val="10"/>
        <rFont val="宋体"/>
        <family val="3"/>
        <charset val="134"/>
      </rPr>
      <t>（</t>
    </r>
    <r>
      <rPr>
        <sz val="10"/>
        <rFont val="Calibri"/>
        <family val="2"/>
      </rPr>
      <t>009</t>
    </r>
    <r>
      <rPr>
        <sz val="10"/>
        <rFont val="宋体"/>
        <family val="3"/>
        <charset val="134"/>
      </rPr>
      <t>）</t>
    </r>
  </si>
  <si>
    <r>
      <t>404355</t>
    </r>
    <r>
      <rPr>
        <sz val="10"/>
        <rFont val="宋体"/>
        <family val="3"/>
        <charset val="134"/>
      </rPr>
      <t>（</t>
    </r>
    <r>
      <rPr>
        <sz val="10"/>
        <rFont val="Calibri"/>
        <family val="2"/>
      </rPr>
      <t>B</t>
    </r>
    <r>
      <rPr>
        <sz val="10"/>
        <rFont val="宋体"/>
        <family val="3"/>
        <charset val="134"/>
      </rPr>
      <t>）</t>
    </r>
  </si>
  <si>
    <r>
      <t>805080</t>
    </r>
    <r>
      <rPr>
        <sz val="10"/>
        <rFont val="宋体"/>
        <family val="3"/>
        <charset val="134"/>
      </rPr>
      <t>（</t>
    </r>
    <r>
      <rPr>
        <sz val="10"/>
        <rFont val="Calibri"/>
        <family val="2"/>
      </rPr>
      <t>236</t>
    </r>
    <r>
      <rPr>
        <sz val="10"/>
        <rFont val="宋体"/>
        <family val="3"/>
        <charset val="134"/>
      </rPr>
      <t>）</t>
    </r>
  </si>
  <si>
    <r>
      <t>645097</t>
    </r>
    <r>
      <rPr>
        <sz val="10"/>
        <rFont val="宋体"/>
        <family val="3"/>
        <charset val="134"/>
      </rPr>
      <t>（</t>
    </r>
    <r>
      <rPr>
        <sz val="10"/>
        <rFont val="Calibri"/>
        <family val="2"/>
      </rPr>
      <t>B)</t>
    </r>
  </si>
  <si>
    <r>
      <t>4756105</t>
    </r>
    <r>
      <rPr>
        <sz val="10"/>
        <rFont val="宋体"/>
        <family val="3"/>
        <charset val="134"/>
      </rPr>
      <t>（</t>
    </r>
    <r>
      <rPr>
        <sz val="10"/>
        <rFont val="Calibri"/>
        <family val="2"/>
      </rPr>
      <t>B)</t>
    </r>
  </si>
  <si>
    <r>
      <t>106090</t>
    </r>
    <r>
      <rPr>
        <sz val="10"/>
        <rFont val="宋体"/>
        <family val="3"/>
        <charset val="134"/>
      </rPr>
      <t>（</t>
    </r>
    <r>
      <rPr>
        <sz val="10"/>
        <rFont val="Calibri"/>
        <family val="2"/>
      </rPr>
      <t>B)</t>
    </r>
  </si>
  <si>
    <r>
      <t>287095</t>
    </r>
    <r>
      <rPr>
        <sz val="10"/>
        <rFont val="宋体"/>
        <family val="3"/>
        <charset val="134"/>
      </rPr>
      <t>（</t>
    </r>
    <r>
      <rPr>
        <sz val="10"/>
        <rFont val="Calibri"/>
        <family val="2"/>
      </rPr>
      <t>B</t>
    </r>
    <r>
      <rPr>
        <sz val="10"/>
        <rFont val="宋体"/>
        <family val="3"/>
        <charset val="134"/>
      </rPr>
      <t>）</t>
    </r>
  </si>
  <si>
    <r>
      <t>327095(H)</t>
    </r>
    <r>
      <rPr>
        <sz val="10"/>
        <rFont val="宋体"/>
        <family val="3"/>
        <charset val="134"/>
      </rPr>
      <t>高温</t>
    </r>
  </si>
  <si>
    <r>
      <t>30105140</t>
    </r>
    <r>
      <rPr>
        <sz val="10"/>
        <rFont val="宋体"/>
        <family val="3"/>
        <charset val="134"/>
      </rPr>
      <t>（</t>
    </r>
    <r>
      <rPr>
        <sz val="10"/>
        <rFont val="Calibri"/>
        <family val="2"/>
      </rPr>
      <t>B</t>
    </r>
    <r>
      <rPr>
        <sz val="10"/>
        <rFont val="宋体"/>
        <family val="3"/>
        <charset val="134"/>
      </rPr>
      <t>）</t>
    </r>
  </si>
  <si>
    <r>
      <t>30105140</t>
    </r>
    <r>
      <rPr>
        <sz val="10"/>
        <rFont val="宋体"/>
        <family val="3"/>
        <charset val="134"/>
      </rPr>
      <t>（</t>
    </r>
    <r>
      <rPr>
        <sz val="10"/>
        <rFont val="Calibri"/>
        <family val="2"/>
      </rPr>
      <t>C)</t>
    </r>
  </si>
  <si>
    <t>Lithium-ion Polymer battery cell PN list</t>
    <phoneticPr fontId="14" type="noConversion"/>
  </si>
  <si>
    <t>Wh</t>
    <phoneticPr fontId="14" type="noConversion"/>
  </si>
  <si>
    <t>PN</t>
    <phoneticPr fontId="14" type="noConversion"/>
  </si>
  <si>
    <t>Standard Capacity mAh</t>
    <phoneticPr fontId="14" type="noConversion"/>
  </si>
  <si>
    <t xml:space="preserve">Tab Width mm </t>
    <phoneticPr fontId="14" type="noConversion"/>
  </si>
  <si>
    <t xml:space="preserve">Length/mm </t>
    <phoneticPr fontId="14" type="noConversion"/>
  </si>
  <si>
    <t xml:space="preserve">IRmΩ </t>
    <phoneticPr fontId="14" type="noConversion"/>
  </si>
  <si>
    <t xml:space="preserve">Thickness/mm </t>
    <phoneticPr fontId="14" type="noConversion"/>
  </si>
  <si>
    <t>Width/mm</t>
    <phoneticPr fontId="14" type="noConversion"/>
  </si>
  <si>
    <t>Center of tab distance mm</t>
    <phoneticPr fontId="14" type="noConversion"/>
  </si>
  <si>
    <t>Standard Voltage V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</si>
</sst>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.0_ "/>
  </numFmts>
  <fonts count="25" x14ac:knownFonts="1">
    <font>
      <sz val="12"/>
      <name val="宋体"/>
      <charset val="134"/>
    </font>
    <font>
      <sz val="10"/>
      <name val="Arial"/>
      <family val="2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color rgb="FF000000"/>
      <name val="Tahoma"/>
      <family val="2"/>
    </font>
    <font>
      <sz val="9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indexed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sz val="10"/>
      <color theme="1"/>
      <name val="宋体"/>
      <family val="3"/>
      <charset val="134"/>
    </font>
    <font>
      <sz val="16"/>
      <name val="Calibri"/>
      <family val="2"/>
    </font>
    <font>
      <b/>
      <sz val="10"/>
      <name val="Calibr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1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78">
    <xf numFmtId="0" fontId="0" fillId="0" borderId="0" xfId="0">
      <alignment vertical="center"/>
    </xf>
    <xf numFmtId="0" fontId="1" fillId="2" borderId="0" xfId="0" applyFont="1" applyFill="1" applyAlignment="1"/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4" fillId="3" borderId="2" xfId="42" applyFont="1" applyFill="1" applyBorder="1" applyAlignment="1">
      <alignment horizontal="center" vertical="center"/>
    </xf>
    <xf numFmtId="176" fontId="4" fillId="3" borderId="2" xfId="42" applyNumberFormat="1" applyFont="1" applyFill="1" applyBorder="1" applyAlignment="1">
      <alignment horizontal="center" vertical="center"/>
    </xf>
    <xf numFmtId="0" fontId="5" fillId="2" borderId="2" xfId="42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4" fontId="1" fillId="4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15" fillId="0" borderId="0" xfId="0" applyNumberFormat="1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101" applyFont="1" applyAlignment="1">
      <alignment horizontal="center" vertical="center"/>
    </xf>
    <xf numFmtId="0" fontId="18" fillId="0" borderId="0" xfId="101" applyFont="1" applyAlignment="1">
      <alignment horizontal="left" vertical="center" wrapText="1"/>
    </xf>
    <xf numFmtId="0" fontId="18" fillId="0" borderId="0" xfId="101" applyFont="1" applyAlignment="1">
      <alignment horizontal="center" vertical="center" wrapText="1"/>
    </xf>
    <xf numFmtId="0" fontId="18" fillId="0" borderId="0" xfId="101" applyFont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177" fontId="18" fillId="0" borderId="0" xfId="0" applyNumberFormat="1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49" fontId="18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4" fontId="6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42" applyFont="1" applyFill="1" applyBorder="1" applyAlignment="1">
      <alignment horizontal="center" vertical="center"/>
    </xf>
    <xf numFmtId="49" fontId="23" fillId="0" borderId="0" xfId="0" applyNumberFormat="1" applyFont="1" applyFill="1">
      <alignment vertical="center"/>
    </xf>
    <xf numFmtId="49" fontId="17" fillId="0" borderId="0" xfId="0" applyNumberFormat="1" applyFont="1" applyFill="1">
      <alignment vertical="center"/>
    </xf>
    <xf numFmtId="0" fontId="18" fillId="0" borderId="0" xfId="0" applyFont="1" applyFill="1" applyAlignment="1">
      <alignment horizontal="left" vertical="center"/>
    </xf>
    <xf numFmtId="49" fontId="18" fillId="0" borderId="0" xfId="0" applyNumberFormat="1" applyFont="1" applyFill="1">
      <alignment vertical="center"/>
    </xf>
    <xf numFmtId="49" fontId="16" fillId="0" borderId="0" xfId="0" applyNumberFormat="1" applyFont="1" applyFill="1">
      <alignment vertical="center"/>
    </xf>
    <xf numFmtId="49" fontId="17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</cellXfs>
  <cellStyles count="131">
    <cellStyle name="常规" xfId="0" builtinId="0"/>
    <cellStyle name="常规 10" xfId="19" xr:uid="{00000000-0005-0000-0000-000043000000}"/>
    <cellStyle name="常规 10 2" xfId="21" xr:uid="{00000000-0005-0000-0000-000045000000}"/>
    <cellStyle name="常规 11" xfId="22" xr:uid="{00000000-0005-0000-0000-000046000000}"/>
    <cellStyle name="常规 11 2" xfId="24" xr:uid="{00000000-0005-0000-0000-000048000000}"/>
    <cellStyle name="常规 12" xfId="12" xr:uid="{00000000-0005-0000-0000-00001D000000}"/>
    <cellStyle name="常规 12 2" xfId="25" xr:uid="{00000000-0005-0000-0000-000049000000}"/>
    <cellStyle name="常规 13" xfId="23" xr:uid="{00000000-0005-0000-0000-000047000000}"/>
    <cellStyle name="常规 13 2" xfId="3" xr:uid="{00000000-0005-0000-0000-000007000000}"/>
    <cellStyle name="常规 14" xfId="26" xr:uid="{00000000-0005-0000-0000-00004A000000}"/>
    <cellStyle name="常规 14 2" xfId="27" xr:uid="{00000000-0005-0000-0000-00004B000000}"/>
    <cellStyle name="常规 15" xfId="29" xr:uid="{00000000-0005-0000-0000-00004D000000}"/>
    <cellStyle name="常规 15 2" xfId="9" xr:uid="{00000000-0005-0000-0000-000011000000}"/>
    <cellStyle name="常规 16" xfId="16" xr:uid="{00000000-0005-0000-0000-00002F000000}"/>
    <cellStyle name="常规 16 2" xfId="20" xr:uid="{00000000-0005-0000-0000-000044000000}"/>
    <cellStyle name="常规 17" xfId="31" xr:uid="{00000000-0005-0000-0000-00004F000000}"/>
    <cellStyle name="常规 17 2" xfId="33" xr:uid="{00000000-0005-0000-0000-000051000000}"/>
    <cellStyle name="常规 18" xfId="35" xr:uid="{00000000-0005-0000-0000-000053000000}"/>
    <cellStyle name="常规 18 2" xfId="37" xr:uid="{00000000-0005-0000-0000-000055000000}"/>
    <cellStyle name="常规 19" xfId="39" xr:uid="{00000000-0005-0000-0000-000057000000}"/>
    <cellStyle name="常规 19 2" xfId="41" xr:uid="{00000000-0005-0000-0000-000059000000}"/>
    <cellStyle name="常规 2" xfId="42" xr:uid="{00000000-0005-0000-0000-00005A000000}"/>
    <cellStyle name="常规 2 10" xfId="43" xr:uid="{00000000-0005-0000-0000-00005B000000}"/>
    <cellStyle name="常规 2 11" xfId="44" xr:uid="{00000000-0005-0000-0000-00005C000000}"/>
    <cellStyle name="常规 2 12" xfId="45" xr:uid="{00000000-0005-0000-0000-00005D000000}"/>
    <cellStyle name="常规 2 13" xfId="46" xr:uid="{00000000-0005-0000-0000-00005E000000}"/>
    <cellStyle name="常规 2 14" xfId="47" xr:uid="{00000000-0005-0000-0000-00005F000000}"/>
    <cellStyle name="常规 2 15" xfId="51" xr:uid="{00000000-0005-0000-0000-000063000000}"/>
    <cellStyle name="常规 2 16" xfId="53" xr:uid="{00000000-0005-0000-0000-000065000000}"/>
    <cellStyle name="常规 2 17" xfId="55" xr:uid="{00000000-0005-0000-0000-000067000000}"/>
    <cellStyle name="常规 2 18" xfId="57" xr:uid="{00000000-0005-0000-0000-000069000000}"/>
    <cellStyle name="常规 2 19" xfId="59" xr:uid="{00000000-0005-0000-0000-00006B000000}"/>
    <cellStyle name="常规 2 2" xfId="60" xr:uid="{00000000-0005-0000-0000-00006C000000}"/>
    <cellStyle name="常规 2 20" xfId="50" xr:uid="{00000000-0005-0000-0000-000062000000}"/>
    <cellStyle name="常规 2 21" xfId="52" xr:uid="{00000000-0005-0000-0000-000064000000}"/>
    <cellStyle name="常规 2 22" xfId="54" xr:uid="{00000000-0005-0000-0000-000066000000}"/>
    <cellStyle name="常规 2 23" xfId="56" xr:uid="{00000000-0005-0000-0000-000068000000}"/>
    <cellStyle name="常规 2 24" xfId="58" xr:uid="{00000000-0005-0000-0000-00006A000000}"/>
    <cellStyle name="常规 2 25" xfId="62" xr:uid="{00000000-0005-0000-0000-00006E000000}"/>
    <cellStyle name="常规 2 26" xfId="5" xr:uid="{00000000-0005-0000-0000-00000A000000}"/>
    <cellStyle name="常规 2 27" xfId="64" xr:uid="{00000000-0005-0000-0000-000070000000}"/>
    <cellStyle name="常规 2 28" xfId="66" xr:uid="{00000000-0005-0000-0000-000072000000}"/>
    <cellStyle name="常规 2 29" xfId="68" xr:uid="{00000000-0005-0000-0000-000074000000}"/>
    <cellStyle name="常规 2 3" xfId="69" xr:uid="{00000000-0005-0000-0000-000075000000}"/>
    <cellStyle name="常规 2 30" xfId="61" xr:uid="{00000000-0005-0000-0000-00006D000000}"/>
    <cellStyle name="常规 2 31" xfId="4" xr:uid="{00000000-0005-0000-0000-000009000000}"/>
    <cellStyle name="常规 2 32" xfId="63" xr:uid="{00000000-0005-0000-0000-00006F000000}"/>
    <cellStyle name="常规 2 33" xfId="65" xr:uid="{00000000-0005-0000-0000-000071000000}"/>
    <cellStyle name="常规 2 34" xfId="67" xr:uid="{00000000-0005-0000-0000-000073000000}"/>
    <cellStyle name="常规 2 35" xfId="71" xr:uid="{00000000-0005-0000-0000-000077000000}"/>
    <cellStyle name="常规 2 36" xfId="73" xr:uid="{00000000-0005-0000-0000-000079000000}"/>
    <cellStyle name="常规 2 37" xfId="75" xr:uid="{00000000-0005-0000-0000-00007B000000}"/>
    <cellStyle name="常规 2 38" xfId="77" xr:uid="{00000000-0005-0000-0000-00007D000000}"/>
    <cellStyle name="常规 2 39" xfId="79" xr:uid="{00000000-0005-0000-0000-00007F000000}"/>
    <cellStyle name="常规 2 4" xfId="80" xr:uid="{00000000-0005-0000-0000-000080000000}"/>
    <cellStyle name="常规 2 40" xfId="70" xr:uid="{00000000-0005-0000-0000-000076000000}"/>
    <cellStyle name="常规 2 41" xfId="72" xr:uid="{00000000-0005-0000-0000-000078000000}"/>
    <cellStyle name="常规 2 42" xfId="74" xr:uid="{00000000-0005-0000-0000-00007A000000}"/>
    <cellStyle name="常规 2 43" xfId="76" xr:uid="{00000000-0005-0000-0000-00007C000000}"/>
    <cellStyle name="常规 2 44" xfId="78" xr:uid="{00000000-0005-0000-0000-00007E000000}"/>
    <cellStyle name="常规 2 5" xfId="81" xr:uid="{00000000-0005-0000-0000-000081000000}"/>
    <cellStyle name="常规 2 6" xfId="82" xr:uid="{00000000-0005-0000-0000-000082000000}"/>
    <cellStyle name="常规 2 7" xfId="83" xr:uid="{00000000-0005-0000-0000-000083000000}"/>
    <cellStyle name="常规 2 8" xfId="84" xr:uid="{00000000-0005-0000-0000-000084000000}"/>
    <cellStyle name="常规 2 9" xfId="85" xr:uid="{00000000-0005-0000-0000-000085000000}"/>
    <cellStyle name="常规 20" xfId="28" xr:uid="{00000000-0005-0000-0000-00004C000000}"/>
    <cellStyle name="常规 20 2" xfId="8" xr:uid="{00000000-0005-0000-0000-000010000000}"/>
    <cellStyle name="常规 21" xfId="15" xr:uid="{00000000-0005-0000-0000-00002E000000}"/>
    <cellStyle name="常规 21 2" xfId="18" xr:uid="{00000000-0005-0000-0000-000042000000}"/>
    <cellStyle name="常规 22" xfId="30" xr:uid="{00000000-0005-0000-0000-00004E000000}"/>
    <cellStyle name="常规 22 2" xfId="32" xr:uid="{00000000-0005-0000-0000-000050000000}"/>
    <cellStyle name="常规 23" xfId="34" xr:uid="{00000000-0005-0000-0000-000052000000}"/>
    <cellStyle name="常规 23 2" xfId="36" xr:uid="{00000000-0005-0000-0000-000054000000}"/>
    <cellStyle name="常规 24" xfId="38" xr:uid="{00000000-0005-0000-0000-000056000000}"/>
    <cellStyle name="常规 24 2" xfId="40" xr:uid="{00000000-0005-0000-0000-000058000000}"/>
    <cellStyle name="常规 25" xfId="87" xr:uid="{00000000-0005-0000-0000-000087000000}"/>
    <cellStyle name="常规 25 2" xfId="89" xr:uid="{00000000-0005-0000-0000-000089000000}"/>
    <cellStyle name="常规 26" xfId="14" xr:uid="{00000000-0005-0000-0000-000027000000}"/>
    <cellStyle name="常规 26 2" xfId="7" xr:uid="{00000000-0005-0000-0000-00000D000000}"/>
    <cellStyle name="常规 27" xfId="91" xr:uid="{00000000-0005-0000-0000-00008B000000}"/>
    <cellStyle name="常规 27 2" xfId="93" xr:uid="{00000000-0005-0000-0000-00008D000000}"/>
    <cellStyle name="常规 28" xfId="95" xr:uid="{00000000-0005-0000-0000-00008F000000}"/>
    <cellStyle name="常规 28 2" xfId="49" xr:uid="{00000000-0005-0000-0000-000061000000}"/>
    <cellStyle name="常规 29" xfId="97" xr:uid="{00000000-0005-0000-0000-000091000000}"/>
    <cellStyle name="常规 29 2" xfId="99" xr:uid="{00000000-0005-0000-0000-000093000000}"/>
    <cellStyle name="常规 3" xfId="100" xr:uid="{00000000-0005-0000-0000-000094000000}"/>
    <cellStyle name="常规 3 2" xfId="101" xr:uid="{00000000-0005-0000-0000-000095000000}"/>
    <cellStyle name="常规 30" xfId="86" xr:uid="{00000000-0005-0000-0000-000086000000}"/>
    <cellStyle name="常规 30 2" xfId="88" xr:uid="{00000000-0005-0000-0000-000088000000}"/>
    <cellStyle name="常规 31" xfId="13" xr:uid="{00000000-0005-0000-0000-000026000000}"/>
    <cellStyle name="常规 31 2" xfId="6" xr:uid="{00000000-0005-0000-0000-00000C000000}"/>
    <cellStyle name="常规 32" xfId="90" xr:uid="{00000000-0005-0000-0000-00008A000000}"/>
    <cellStyle name="常规 32 2" xfId="92" xr:uid="{00000000-0005-0000-0000-00008C000000}"/>
    <cellStyle name="常规 33" xfId="94" xr:uid="{00000000-0005-0000-0000-00008E000000}"/>
    <cellStyle name="常规 33 2" xfId="48" xr:uid="{00000000-0005-0000-0000-000060000000}"/>
    <cellStyle name="常规 34" xfId="96" xr:uid="{00000000-0005-0000-0000-000090000000}"/>
    <cellStyle name="常规 34 2" xfId="98" xr:uid="{00000000-0005-0000-0000-000092000000}"/>
    <cellStyle name="常规 35" xfId="103" xr:uid="{00000000-0005-0000-0000-000097000000}"/>
    <cellStyle name="常规 35 2" xfId="105" xr:uid="{00000000-0005-0000-0000-000099000000}"/>
    <cellStyle name="常规 36" xfId="107" xr:uid="{00000000-0005-0000-0000-00009B000000}"/>
    <cellStyle name="常规 36 2" xfId="109" xr:uid="{00000000-0005-0000-0000-00009D000000}"/>
    <cellStyle name="常规 37" xfId="111" xr:uid="{00000000-0005-0000-0000-00009F000000}"/>
    <cellStyle name="常规 37 2" xfId="113" xr:uid="{00000000-0005-0000-0000-0000A1000000}"/>
    <cellStyle name="常规 38" xfId="115" xr:uid="{00000000-0005-0000-0000-0000A3000000}"/>
    <cellStyle name="常规 38 2" xfId="117" xr:uid="{00000000-0005-0000-0000-0000A5000000}"/>
    <cellStyle name="常规 39" xfId="2" xr:uid="{00000000-0005-0000-0000-000004000000}"/>
    <cellStyle name="常规 39 2" xfId="119" xr:uid="{00000000-0005-0000-0000-0000A7000000}"/>
    <cellStyle name="常规 4" xfId="120" xr:uid="{00000000-0005-0000-0000-0000A8000000}"/>
    <cellStyle name="常规 4 2" xfId="121" xr:uid="{00000000-0005-0000-0000-0000A9000000}"/>
    <cellStyle name="常规 40" xfId="102" xr:uid="{00000000-0005-0000-0000-000096000000}"/>
    <cellStyle name="常规 40 2" xfId="104" xr:uid="{00000000-0005-0000-0000-000098000000}"/>
    <cellStyle name="常规 41" xfId="106" xr:uid="{00000000-0005-0000-0000-00009A000000}"/>
    <cellStyle name="常规 41 2" xfId="108" xr:uid="{00000000-0005-0000-0000-00009C000000}"/>
    <cellStyle name="常规 42" xfId="110" xr:uid="{00000000-0005-0000-0000-00009E000000}"/>
    <cellStyle name="常规 42 2" xfId="112" xr:uid="{00000000-0005-0000-0000-0000A0000000}"/>
    <cellStyle name="常规 43" xfId="114" xr:uid="{00000000-0005-0000-0000-0000A2000000}"/>
    <cellStyle name="常规 43 2" xfId="116" xr:uid="{00000000-0005-0000-0000-0000A4000000}"/>
    <cellStyle name="常规 44" xfId="1" xr:uid="{00000000-0005-0000-0000-000003000000}"/>
    <cellStyle name="常规 44 2" xfId="118" xr:uid="{00000000-0005-0000-0000-0000A6000000}"/>
    <cellStyle name="常规 45" xfId="122" xr:uid="{00000000-0005-0000-0000-0000AA000000}"/>
    <cellStyle name="常规 45 2" xfId="123" xr:uid="{00000000-0005-0000-0000-0000AB000000}"/>
    <cellStyle name="常规 5" xfId="124" xr:uid="{00000000-0005-0000-0000-0000AC000000}"/>
    <cellStyle name="常规 5 2" xfId="11" xr:uid="{00000000-0005-0000-0000-00001C000000}"/>
    <cellStyle name="常规 6" xfId="10" xr:uid="{00000000-0005-0000-0000-000017000000}"/>
    <cellStyle name="常规 6 2" xfId="125" xr:uid="{00000000-0005-0000-0000-0000AD000000}"/>
    <cellStyle name="常规 7" xfId="126" xr:uid="{00000000-0005-0000-0000-0000AE000000}"/>
    <cellStyle name="常规 7 2" xfId="127" xr:uid="{00000000-0005-0000-0000-0000AF000000}"/>
    <cellStyle name="常规 8" xfId="128" xr:uid="{00000000-0005-0000-0000-0000B0000000}"/>
    <cellStyle name="常规 8 2" xfId="17" xr:uid="{00000000-0005-0000-0000-000031000000}"/>
    <cellStyle name="常规 9" xfId="129" xr:uid="{00000000-0005-0000-0000-0000B1000000}"/>
    <cellStyle name="常规 9 2" xfId="130" xr:uid="{00000000-0005-0000-0000-0000B2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1</xdr:row>
      <xdr:rowOff>219075</xdr:rowOff>
    </xdr:to>
    <xdr:pic>
      <xdr:nvPicPr>
        <xdr:cNvPr id="2049" name="图片 3" descr="rId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724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3</xdr:col>
      <xdr:colOff>66675</xdr:colOff>
      <xdr:row>1</xdr:row>
      <xdr:rowOff>219075</xdr:rowOff>
    </xdr:to>
    <xdr:pic>
      <xdr:nvPicPr>
        <xdr:cNvPr id="3073" name="图片 1" descr="rId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724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3</xdr:col>
      <xdr:colOff>85725</xdr:colOff>
      <xdr:row>1</xdr:row>
      <xdr:rowOff>219075</xdr:rowOff>
    </xdr:to>
    <xdr:pic>
      <xdr:nvPicPr>
        <xdr:cNvPr id="3074" name="图片 3" descr="rId1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0"/>
          <a:ext cx="1724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8"/>
  <sheetViews>
    <sheetView tabSelected="1" view="pageBreakPreview" zoomScaleNormal="100" workbookViewId="0">
      <pane ySplit="2" topLeftCell="A3" activePane="bottomLeft" state="frozen"/>
      <selection pane="bottomLeft" activeCell="D5" sqref="D5"/>
    </sheetView>
  </sheetViews>
  <sheetFormatPr defaultColWidth="9" defaultRowHeight="15.6" x14ac:dyDescent="0.45"/>
  <cols>
    <col min="1" max="1" width="11.796875" style="73" customWidth="1"/>
    <col min="2" max="2" width="9.5" style="55" customWidth="1"/>
    <col min="3" max="3" width="11.8984375" style="42" customWidth="1"/>
    <col min="4" max="4" width="7.34765625" style="42" customWidth="1"/>
    <col min="5" max="5" width="5.5" style="42" customWidth="1"/>
    <col min="6" max="6" width="10" style="42" customWidth="1"/>
    <col min="7" max="7" width="7.09765625" style="42" customWidth="1"/>
    <col min="8" max="8" width="6.5" style="42" customWidth="1"/>
    <col min="9" max="9" width="9.5" style="42" customWidth="1"/>
    <col min="10" max="10" width="9.34765625" style="42" customWidth="1"/>
    <col min="11" max="11" width="2.59765625" style="42" customWidth="1"/>
    <col min="12" max="12" width="10.5" style="42" customWidth="1"/>
    <col min="13" max="16384" width="9" style="42"/>
  </cols>
  <sheetData>
    <row r="1" spans="1:14" ht="37.299999999999997" customHeight="1" x14ac:dyDescent="0.45">
      <c r="A1" s="69" t="s">
        <v>786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4" s="43" customFormat="1" ht="45" customHeight="1" x14ac:dyDescent="0.45">
      <c r="A2" s="70" t="s">
        <v>788</v>
      </c>
      <c r="B2" s="74" t="s">
        <v>796</v>
      </c>
      <c r="C2" s="75" t="s">
        <v>789</v>
      </c>
      <c r="D2" s="56" t="s">
        <v>787</v>
      </c>
      <c r="E2" s="76" t="s">
        <v>792</v>
      </c>
      <c r="F2" s="75" t="s">
        <v>793</v>
      </c>
      <c r="G2" s="76" t="s">
        <v>794</v>
      </c>
      <c r="H2" s="76" t="s">
        <v>791</v>
      </c>
      <c r="I2" s="76" t="s">
        <v>790</v>
      </c>
      <c r="J2" s="77" t="s">
        <v>795</v>
      </c>
      <c r="K2" s="57"/>
      <c r="L2" s="57"/>
    </row>
    <row r="3" spans="1:14" s="43" customFormat="1" ht="14.25" customHeight="1" x14ac:dyDescent="0.45">
      <c r="A3" s="71">
        <v>371058</v>
      </c>
      <c r="B3" s="45">
        <v>3.7</v>
      </c>
      <c r="C3" s="46">
        <v>180</v>
      </c>
      <c r="D3" s="46">
        <f>B3*C3/1000</f>
        <v>0.66600000000000004</v>
      </c>
      <c r="E3" s="44">
        <v>130</v>
      </c>
      <c r="F3" s="44">
        <v>3.7</v>
      </c>
      <c r="G3" s="44">
        <v>10</v>
      </c>
      <c r="H3" s="47">
        <v>58</v>
      </c>
      <c r="I3" s="48">
        <v>2</v>
      </c>
      <c r="J3" s="49">
        <v>5</v>
      </c>
      <c r="K3" s="50" t="s">
        <v>3</v>
      </c>
      <c r="L3" s="51">
        <v>1.5</v>
      </c>
    </row>
    <row r="4" spans="1:14" s="43" customFormat="1" ht="14.25" customHeight="1" x14ac:dyDescent="0.45">
      <c r="A4" s="71">
        <v>471058</v>
      </c>
      <c r="B4" s="45">
        <v>3.7</v>
      </c>
      <c r="C4" s="46">
        <v>250</v>
      </c>
      <c r="D4" s="46">
        <f t="shared" ref="D4:D67" si="0">B4*C4/1000</f>
        <v>0.92500000000000004</v>
      </c>
      <c r="E4" s="44">
        <v>150</v>
      </c>
      <c r="F4" s="44">
        <v>4.5999999999999996</v>
      </c>
      <c r="G4" s="44">
        <v>10.5</v>
      </c>
      <c r="H4" s="47">
        <v>58</v>
      </c>
      <c r="I4" s="48">
        <v>2</v>
      </c>
      <c r="J4" s="49">
        <v>6</v>
      </c>
      <c r="K4" s="50" t="s">
        <v>3</v>
      </c>
      <c r="L4" s="51">
        <v>2</v>
      </c>
    </row>
    <row r="5" spans="1:14" s="43" customFormat="1" ht="14.25" customHeight="1" x14ac:dyDescent="0.45">
      <c r="A5" s="71" t="s">
        <v>4</v>
      </c>
      <c r="B5" s="45">
        <v>3.7</v>
      </c>
      <c r="C5" s="46">
        <v>100</v>
      </c>
      <c r="D5" s="46">
        <f t="shared" si="0"/>
        <v>0.37</v>
      </c>
      <c r="E5" s="44">
        <v>300</v>
      </c>
      <c r="F5" s="44">
        <v>5</v>
      </c>
      <c r="G5" s="44">
        <v>12</v>
      </c>
      <c r="H5" s="47">
        <v>20</v>
      </c>
      <c r="I5" s="48">
        <v>2</v>
      </c>
      <c r="J5" s="49">
        <v>5</v>
      </c>
      <c r="K5" s="50" t="s">
        <v>3</v>
      </c>
      <c r="L5" s="51">
        <v>1.5</v>
      </c>
    </row>
    <row r="6" spans="1:14" s="43" customFormat="1" ht="14.25" customHeight="1" x14ac:dyDescent="0.45">
      <c r="A6" s="71">
        <v>501355</v>
      </c>
      <c r="B6" s="45">
        <v>3.7</v>
      </c>
      <c r="C6" s="46">
        <v>300</v>
      </c>
      <c r="D6" s="46">
        <f t="shared" si="0"/>
        <v>1.1100000000000001</v>
      </c>
      <c r="E6" s="44">
        <v>80</v>
      </c>
      <c r="F6" s="44">
        <v>5</v>
      </c>
      <c r="G6" s="44">
        <v>13</v>
      </c>
      <c r="H6" s="47">
        <v>53</v>
      </c>
      <c r="I6" s="48">
        <v>2</v>
      </c>
      <c r="J6" s="49">
        <v>5</v>
      </c>
      <c r="K6" s="50" t="s">
        <v>3</v>
      </c>
      <c r="L6" s="51">
        <v>2</v>
      </c>
    </row>
    <row r="7" spans="1:14" s="43" customFormat="1" ht="14.25" customHeight="1" x14ac:dyDescent="0.45">
      <c r="A7" s="71">
        <v>501362</v>
      </c>
      <c r="B7" s="45">
        <v>3.7</v>
      </c>
      <c r="C7" s="46">
        <v>420</v>
      </c>
      <c r="D7" s="46">
        <f t="shared" si="0"/>
        <v>1.554</v>
      </c>
      <c r="E7" s="44">
        <v>80</v>
      </c>
      <c r="F7" s="44">
        <v>5</v>
      </c>
      <c r="G7" s="44">
        <v>13</v>
      </c>
      <c r="H7" s="47">
        <v>62</v>
      </c>
      <c r="I7" s="48">
        <v>2</v>
      </c>
      <c r="J7" s="49">
        <v>6</v>
      </c>
      <c r="K7" s="50" t="s">
        <v>3</v>
      </c>
      <c r="L7" s="51">
        <v>2</v>
      </c>
      <c r="M7" s="52"/>
      <c r="N7" s="52"/>
    </row>
    <row r="8" spans="1:14" s="43" customFormat="1" ht="14.25" customHeight="1" x14ac:dyDescent="0.45">
      <c r="A8" s="71">
        <v>581363</v>
      </c>
      <c r="B8" s="45">
        <v>3.7</v>
      </c>
      <c r="C8" s="46">
        <v>500</v>
      </c>
      <c r="D8" s="46">
        <f t="shared" si="0"/>
        <v>1.85</v>
      </c>
      <c r="E8" s="44">
        <v>80</v>
      </c>
      <c r="F8" s="44">
        <v>5.8</v>
      </c>
      <c r="G8" s="44">
        <v>13.5</v>
      </c>
      <c r="H8" s="47">
        <v>63</v>
      </c>
      <c r="I8" s="48">
        <v>2</v>
      </c>
      <c r="J8" s="49">
        <v>6</v>
      </c>
      <c r="K8" s="50" t="s">
        <v>3</v>
      </c>
      <c r="L8" s="51">
        <v>2</v>
      </c>
      <c r="M8" s="52"/>
      <c r="N8" s="52"/>
    </row>
    <row r="9" spans="1:14" s="43" customFormat="1" ht="14.25" customHeight="1" x14ac:dyDescent="0.45">
      <c r="A9" s="71">
        <v>701418</v>
      </c>
      <c r="B9" s="45">
        <v>3.7</v>
      </c>
      <c r="C9" s="46">
        <v>110</v>
      </c>
      <c r="D9" s="46">
        <f t="shared" si="0"/>
        <v>0.40699999999999997</v>
      </c>
      <c r="E9" s="44">
        <v>80</v>
      </c>
      <c r="F9" s="44">
        <v>6.9</v>
      </c>
      <c r="G9" s="44">
        <v>14.5</v>
      </c>
      <c r="H9" s="47">
        <v>16</v>
      </c>
      <c r="I9" s="48">
        <v>2</v>
      </c>
      <c r="J9" s="49">
        <v>6</v>
      </c>
      <c r="K9" s="50" t="s">
        <v>3</v>
      </c>
      <c r="L9" s="51">
        <v>2</v>
      </c>
    </row>
    <row r="10" spans="1:14" s="43" customFormat="1" ht="14.25" customHeight="1" x14ac:dyDescent="0.45">
      <c r="A10" s="71">
        <v>351430</v>
      </c>
      <c r="B10" s="45">
        <v>3.7</v>
      </c>
      <c r="C10" s="46">
        <v>100</v>
      </c>
      <c r="D10" s="46">
        <f t="shared" si="0"/>
        <v>0.37</v>
      </c>
      <c r="E10" s="44">
        <v>120</v>
      </c>
      <c r="F10" s="44">
        <v>3.5</v>
      </c>
      <c r="G10" s="44">
        <v>14.5</v>
      </c>
      <c r="H10" s="47">
        <v>30</v>
      </c>
      <c r="I10" s="48">
        <v>2</v>
      </c>
      <c r="J10" s="49">
        <v>6</v>
      </c>
      <c r="K10" s="50" t="s">
        <v>3</v>
      </c>
      <c r="L10" s="51">
        <v>2</v>
      </c>
    </row>
    <row r="11" spans="1:14" s="43" customFormat="1" ht="14.25" customHeight="1" x14ac:dyDescent="0.45">
      <c r="A11" s="71">
        <v>501430</v>
      </c>
      <c r="B11" s="45">
        <v>3.7</v>
      </c>
      <c r="C11" s="46">
        <v>170</v>
      </c>
      <c r="D11" s="46">
        <f t="shared" si="0"/>
        <v>0.629</v>
      </c>
      <c r="E11" s="44">
        <v>150</v>
      </c>
      <c r="F11" s="44">
        <v>5</v>
      </c>
      <c r="G11" s="44">
        <v>14</v>
      </c>
      <c r="H11" s="47">
        <v>30</v>
      </c>
      <c r="I11" s="48">
        <v>2</v>
      </c>
      <c r="J11" s="49">
        <v>5</v>
      </c>
      <c r="K11" s="50" t="s">
        <v>3</v>
      </c>
      <c r="L11" s="51">
        <v>2</v>
      </c>
    </row>
    <row r="12" spans="1:14" s="43" customFormat="1" ht="14.25" customHeight="1" x14ac:dyDescent="0.45">
      <c r="A12" s="71">
        <v>451488</v>
      </c>
      <c r="B12" s="45">
        <v>3.7</v>
      </c>
      <c r="C12" s="46">
        <v>500</v>
      </c>
      <c r="D12" s="46">
        <f t="shared" si="0"/>
        <v>1.85</v>
      </c>
      <c r="E12" s="44">
        <v>120</v>
      </c>
      <c r="F12" s="44">
        <v>4.5</v>
      </c>
      <c r="G12" s="44">
        <v>14</v>
      </c>
      <c r="H12" s="47">
        <v>87.5</v>
      </c>
      <c r="I12" s="48">
        <v>2</v>
      </c>
      <c r="J12" s="49">
        <v>6</v>
      </c>
      <c r="K12" s="50" t="s">
        <v>3</v>
      </c>
      <c r="L12" s="51">
        <v>2</v>
      </c>
    </row>
    <row r="13" spans="1:14" s="43" customFormat="1" ht="14.25" customHeight="1" x14ac:dyDescent="0.45">
      <c r="A13" s="71">
        <v>801525</v>
      </c>
      <c r="B13" s="45">
        <v>3.7</v>
      </c>
      <c r="C13" s="46">
        <v>230</v>
      </c>
      <c r="D13" s="46">
        <f t="shared" si="0"/>
        <v>0.85099999999999998</v>
      </c>
      <c r="E13" s="44">
        <v>140</v>
      </c>
      <c r="F13" s="44">
        <v>8</v>
      </c>
      <c r="G13" s="44">
        <v>15</v>
      </c>
      <c r="H13" s="47">
        <v>25</v>
      </c>
      <c r="I13" s="48">
        <v>1.5</v>
      </c>
      <c r="J13" s="49">
        <v>3</v>
      </c>
      <c r="K13" s="50" t="s">
        <v>3</v>
      </c>
      <c r="L13" s="51">
        <v>2</v>
      </c>
    </row>
    <row r="14" spans="1:14" s="43" customFormat="1" ht="14.25" customHeight="1" x14ac:dyDescent="0.45">
      <c r="A14" s="71">
        <v>321527</v>
      </c>
      <c r="B14" s="45">
        <v>3.7</v>
      </c>
      <c r="C14" s="46">
        <v>110</v>
      </c>
      <c r="D14" s="46">
        <f t="shared" si="0"/>
        <v>0.40699999999999997</v>
      </c>
      <c r="E14" s="44">
        <v>230</v>
      </c>
      <c r="F14" s="44">
        <v>3.2</v>
      </c>
      <c r="G14" s="44">
        <v>15</v>
      </c>
      <c r="H14" s="47">
        <v>26</v>
      </c>
      <c r="I14" s="48">
        <v>2</v>
      </c>
      <c r="J14" s="49">
        <v>7</v>
      </c>
      <c r="K14" s="50" t="s">
        <v>3</v>
      </c>
      <c r="L14" s="51">
        <v>2</v>
      </c>
    </row>
    <row r="15" spans="1:14" s="43" customFormat="1" ht="14.25" customHeight="1" x14ac:dyDescent="0.45">
      <c r="A15" s="71" t="s">
        <v>5</v>
      </c>
      <c r="B15" s="45">
        <v>3.7</v>
      </c>
      <c r="C15" s="46">
        <v>250</v>
      </c>
      <c r="D15" s="46">
        <f t="shared" si="0"/>
        <v>0.92500000000000004</v>
      </c>
      <c r="E15" s="44">
        <v>120</v>
      </c>
      <c r="F15" s="44">
        <v>5.5</v>
      </c>
      <c r="G15" s="44">
        <v>16</v>
      </c>
      <c r="H15" s="47">
        <v>29.5</v>
      </c>
      <c r="I15" s="48">
        <v>1.5</v>
      </c>
      <c r="J15" s="49">
        <v>5</v>
      </c>
      <c r="K15" s="50" t="s">
        <v>3</v>
      </c>
      <c r="L15" s="51">
        <v>2</v>
      </c>
    </row>
    <row r="16" spans="1:14" s="43" customFormat="1" ht="14.25" customHeight="1" x14ac:dyDescent="0.45">
      <c r="A16" s="71">
        <v>5516108</v>
      </c>
      <c r="B16" s="45">
        <v>3.7</v>
      </c>
      <c r="C16" s="46">
        <v>900</v>
      </c>
      <c r="D16" s="46">
        <f t="shared" si="0"/>
        <v>3.33</v>
      </c>
      <c r="E16" s="44">
        <v>80</v>
      </c>
      <c r="F16" s="44">
        <v>5.5</v>
      </c>
      <c r="G16" s="44">
        <v>15</v>
      </c>
      <c r="H16" s="47">
        <v>105</v>
      </c>
      <c r="I16" s="48">
        <v>2</v>
      </c>
      <c r="J16" s="49">
        <v>5</v>
      </c>
      <c r="K16" s="50" t="s">
        <v>3</v>
      </c>
      <c r="L16" s="51">
        <v>2</v>
      </c>
    </row>
    <row r="17" spans="1:12" s="43" customFormat="1" ht="14.25" customHeight="1" x14ac:dyDescent="0.45">
      <c r="A17" s="71">
        <v>431567</v>
      </c>
      <c r="B17" s="45">
        <v>3.7</v>
      </c>
      <c r="C17" s="46">
        <v>400</v>
      </c>
      <c r="D17" s="46">
        <f t="shared" si="0"/>
        <v>1.48</v>
      </c>
      <c r="E17" s="44">
        <v>110</v>
      </c>
      <c r="F17" s="44">
        <v>4.3</v>
      </c>
      <c r="G17" s="44">
        <v>15.5</v>
      </c>
      <c r="H17" s="47">
        <v>67</v>
      </c>
      <c r="I17" s="48">
        <v>2</v>
      </c>
      <c r="J17" s="49">
        <v>6</v>
      </c>
      <c r="K17" s="50" t="s">
        <v>3</v>
      </c>
      <c r="L17" s="51">
        <v>2</v>
      </c>
    </row>
    <row r="18" spans="1:12" s="43" customFormat="1" ht="14.25" customHeight="1" x14ac:dyDescent="0.45">
      <c r="A18" s="71">
        <v>431575</v>
      </c>
      <c r="B18" s="45">
        <v>3.7</v>
      </c>
      <c r="C18" s="46">
        <v>460</v>
      </c>
      <c r="D18" s="46">
        <f t="shared" si="0"/>
        <v>1.702</v>
      </c>
      <c r="E18" s="44">
        <v>100</v>
      </c>
      <c r="F18" s="44">
        <v>4.3</v>
      </c>
      <c r="G18" s="44">
        <v>15.5</v>
      </c>
      <c r="H18" s="47">
        <v>73</v>
      </c>
      <c r="I18" s="48">
        <v>2</v>
      </c>
      <c r="J18" s="49">
        <v>6</v>
      </c>
      <c r="K18" s="50" t="s">
        <v>3</v>
      </c>
      <c r="L18" s="51">
        <v>2</v>
      </c>
    </row>
    <row r="19" spans="1:12" s="43" customFormat="1" ht="14.25" customHeight="1" x14ac:dyDescent="0.45">
      <c r="A19" s="71" t="s">
        <v>6</v>
      </c>
      <c r="B19" s="45">
        <v>3.7</v>
      </c>
      <c r="C19" s="46">
        <v>145</v>
      </c>
      <c r="D19" s="46">
        <f t="shared" si="0"/>
        <v>0.53649999999999998</v>
      </c>
      <c r="E19" s="44">
        <v>240</v>
      </c>
      <c r="F19" s="44">
        <v>5</v>
      </c>
      <c r="G19" s="44">
        <v>16</v>
      </c>
      <c r="H19" s="47">
        <v>21.5</v>
      </c>
      <c r="I19" s="48">
        <v>2</v>
      </c>
      <c r="J19" s="49">
        <v>7</v>
      </c>
      <c r="K19" s="50" t="s">
        <v>3</v>
      </c>
      <c r="L19" s="51">
        <v>2</v>
      </c>
    </row>
    <row r="20" spans="1:12" s="53" customFormat="1" ht="14.25" customHeight="1" x14ac:dyDescent="0.45">
      <c r="A20" s="71" t="s">
        <v>7</v>
      </c>
      <c r="B20" s="45">
        <v>3.7</v>
      </c>
      <c r="C20" s="46">
        <v>380</v>
      </c>
      <c r="D20" s="46">
        <f t="shared" si="0"/>
        <v>1.4059999999999999</v>
      </c>
      <c r="E20" s="44">
        <v>120</v>
      </c>
      <c r="F20" s="44">
        <v>5.4</v>
      </c>
      <c r="G20" s="44">
        <v>16.5</v>
      </c>
      <c r="H20" s="47">
        <v>46</v>
      </c>
      <c r="I20" s="48">
        <v>2</v>
      </c>
      <c r="J20" s="49">
        <v>6</v>
      </c>
      <c r="K20" s="50" t="s">
        <v>3</v>
      </c>
      <c r="L20" s="51">
        <v>2</v>
      </c>
    </row>
    <row r="21" spans="1:12" s="43" customFormat="1" ht="14.25" customHeight="1" x14ac:dyDescent="0.45">
      <c r="A21" s="71" t="s">
        <v>8</v>
      </c>
      <c r="B21" s="45">
        <v>3.8</v>
      </c>
      <c r="C21" s="46">
        <v>500</v>
      </c>
      <c r="D21" s="46">
        <f t="shared" si="0"/>
        <v>1.9</v>
      </c>
      <c r="E21" s="44">
        <v>160</v>
      </c>
      <c r="F21" s="44">
        <v>6.5</v>
      </c>
      <c r="G21" s="44">
        <v>16</v>
      </c>
      <c r="H21" s="47">
        <v>46</v>
      </c>
      <c r="I21" s="48">
        <v>2</v>
      </c>
      <c r="J21" s="49">
        <v>5</v>
      </c>
      <c r="K21" s="50" t="s">
        <v>3</v>
      </c>
      <c r="L21" s="51">
        <v>2</v>
      </c>
    </row>
    <row r="22" spans="1:12" s="53" customFormat="1" ht="14.25" customHeight="1" x14ac:dyDescent="0.45">
      <c r="A22" s="71">
        <v>901664</v>
      </c>
      <c r="B22" s="45">
        <v>3.7</v>
      </c>
      <c r="C22" s="46">
        <v>1100</v>
      </c>
      <c r="D22" s="46">
        <f t="shared" si="0"/>
        <v>4.07</v>
      </c>
      <c r="E22" s="44">
        <v>80</v>
      </c>
      <c r="F22" s="44">
        <v>9</v>
      </c>
      <c r="G22" s="44">
        <v>16.5</v>
      </c>
      <c r="H22" s="47">
        <v>64</v>
      </c>
      <c r="I22" s="48">
        <v>2</v>
      </c>
      <c r="J22" s="49">
        <v>6</v>
      </c>
      <c r="K22" s="50" t="s">
        <v>3</v>
      </c>
      <c r="L22" s="51">
        <v>2</v>
      </c>
    </row>
    <row r="23" spans="1:12" s="43" customFormat="1" ht="14.25" customHeight="1" x14ac:dyDescent="0.45">
      <c r="A23" s="71">
        <v>301730</v>
      </c>
      <c r="B23" s="45">
        <v>3.7</v>
      </c>
      <c r="C23" s="46">
        <v>120</v>
      </c>
      <c r="D23" s="46">
        <f t="shared" si="0"/>
        <v>0.44400000000000001</v>
      </c>
      <c r="E23" s="44">
        <v>170</v>
      </c>
      <c r="F23" s="44">
        <v>3</v>
      </c>
      <c r="G23" s="44">
        <v>17</v>
      </c>
      <c r="H23" s="47">
        <v>30</v>
      </c>
      <c r="I23" s="48">
        <v>2</v>
      </c>
      <c r="J23" s="49">
        <v>7</v>
      </c>
      <c r="K23" s="50" t="s">
        <v>3</v>
      </c>
      <c r="L23" s="51">
        <v>1</v>
      </c>
    </row>
    <row r="24" spans="1:12" s="43" customFormat="1" ht="14.25" customHeight="1" x14ac:dyDescent="0.45">
      <c r="A24" s="71">
        <v>641730</v>
      </c>
      <c r="B24" s="45">
        <v>3.7</v>
      </c>
      <c r="C24" s="46">
        <v>300</v>
      </c>
      <c r="D24" s="46">
        <f t="shared" si="0"/>
        <v>1.1100000000000001</v>
      </c>
      <c r="E24" s="44">
        <v>100</v>
      </c>
      <c r="F24" s="44">
        <v>6.3</v>
      </c>
      <c r="G24" s="44">
        <v>17.5</v>
      </c>
      <c r="H24" s="47">
        <v>30</v>
      </c>
      <c r="I24" s="48">
        <v>2</v>
      </c>
      <c r="J24" s="49">
        <v>6</v>
      </c>
      <c r="K24" s="50" t="s">
        <v>3</v>
      </c>
      <c r="L24" s="51">
        <v>1</v>
      </c>
    </row>
    <row r="25" spans="1:12" s="43" customFormat="1" ht="14.25" customHeight="1" x14ac:dyDescent="0.45">
      <c r="A25" s="71">
        <v>471736</v>
      </c>
      <c r="B25" s="45">
        <v>3.7</v>
      </c>
      <c r="C25" s="46">
        <v>260</v>
      </c>
      <c r="D25" s="46">
        <f t="shared" si="0"/>
        <v>0.96199999999999997</v>
      </c>
      <c r="E25" s="44">
        <v>120</v>
      </c>
      <c r="F25" s="44">
        <v>4.7</v>
      </c>
      <c r="G25" s="44">
        <v>17</v>
      </c>
      <c r="H25" s="47">
        <v>35.5</v>
      </c>
      <c r="I25" s="48">
        <v>2</v>
      </c>
      <c r="J25" s="49">
        <v>7</v>
      </c>
      <c r="K25" s="50" t="s">
        <v>3</v>
      </c>
      <c r="L25" s="51">
        <v>1.5</v>
      </c>
    </row>
    <row r="26" spans="1:12" s="43" customFormat="1" ht="14.25" customHeight="1" x14ac:dyDescent="0.45">
      <c r="A26" s="71">
        <v>701736</v>
      </c>
      <c r="B26" s="45">
        <v>3.7</v>
      </c>
      <c r="C26" s="46">
        <v>350</v>
      </c>
      <c r="D26" s="46">
        <f t="shared" si="0"/>
        <v>1.2949999999999999</v>
      </c>
      <c r="E26" s="44">
        <v>90</v>
      </c>
      <c r="F26" s="44">
        <v>7</v>
      </c>
      <c r="G26" s="44">
        <v>17</v>
      </c>
      <c r="H26" s="47">
        <v>36</v>
      </c>
      <c r="I26" s="48">
        <v>2</v>
      </c>
      <c r="J26" s="49">
        <v>5</v>
      </c>
      <c r="K26" s="50" t="s">
        <v>3</v>
      </c>
      <c r="L26" s="51">
        <v>2</v>
      </c>
    </row>
    <row r="27" spans="1:12" s="43" customFormat="1" ht="14.25" customHeight="1" x14ac:dyDescent="0.45">
      <c r="A27" s="71" t="s">
        <v>9</v>
      </c>
      <c r="B27" s="45">
        <v>3.7</v>
      </c>
      <c r="C27" s="46">
        <v>250</v>
      </c>
      <c r="D27" s="46">
        <f t="shared" si="0"/>
        <v>0.92500000000000004</v>
      </c>
      <c r="E27" s="44">
        <v>110</v>
      </c>
      <c r="F27" s="44">
        <v>5</v>
      </c>
      <c r="G27" s="44">
        <v>17</v>
      </c>
      <c r="H27" s="47">
        <v>35</v>
      </c>
      <c r="I27" s="48">
        <v>2</v>
      </c>
      <c r="J27" s="49">
        <v>6</v>
      </c>
      <c r="K27" s="50" t="s">
        <v>3</v>
      </c>
      <c r="L27" s="51">
        <v>2</v>
      </c>
    </row>
    <row r="28" spans="1:12" s="43" customFormat="1" ht="14.25" customHeight="1" x14ac:dyDescent="0.45">
      <c r="A28" s="71" t="s">
        <v>10</v>
      </c>
      <c r="B28" s="45">
        <v>3.7</v>
      </c>
      <c r="C28" s="46">
        <v>350</v>
      </c>
      <c r="D28" s="46">
        <f t="shared" si="0"/>
        <v>1.2949999999999999</v>
      </c>
      <c r="E28" s="44">
        <v>140</v>
      </c>
      <c r="F28" s="44">
        <v>8</v>
      </c>
      <c r="G28" s="44">
        <v>17</v>
      </c>
      <c r="H28" s="47">
        <v>30</v>
      </c>
      <c r="I28" s="48">
        <v>1.5</v>
      </c>
      <c r="J28" s="49">
        <v>4.5</v>
      </c>
      <c r="K28" s="50" t="s">
        <v>3</v>
      </c>
      <c r="L28" s="51">
        <v>2</v>
      </c>
    </row>
    <row r="29" spans="1:12" s="43" customFormat="1" ht="14.25" customHeight="1" x14ac:dyDescent="0.45">
      <c r="A29" s="71">
        <v>931737</v>
      </c>
      <c r="B29" s="45">
        <v>3.7</v>
      </c>
      <c r="C29" s="46">
        <v>530</v>
      </c>
      <c r="D29" s="46">
        <f t="shared" si="0"/>
        <v>1.9610000000000001</v>
      </c>
      <c r="E29" s="44">
        <v>120</v>
      </c>
      <c r="F29" s="44">
        <v>9.3000000000000007</v>
      </c>
      <c r="G29" s="44">
        <v>17.149999999999999</v>
      </c>
      <c r="H29" s="47">
        <v>37</v>
      </c>
      <c r="I29" s="48">
        <v>2</v>
      </c>
      <c r="J29" s="49">
        <v>4</v>
      </c>
      <c r="K29" s="50" t="s">
        <v>3</v>
      </c>
      <c r="L29" s="51">
        <v>2</v>
      </c>
    </row>
    <row r="30" spans="1:12" s="43" customFormat="1" ht="14.25" customHeight="1" x14ac:dyDescent="0.45">
      <c r="A30" s="71">
        <v>461730</v>
      </c>
      <c r="B30" s="45">
        <v>3.7</v>
      </c>
      <c r="C30" s="46">
        <v>200</v>
      </c>
      <c r="D30" s="46">
        <f t="shared" si="0"/>
        <v>0.74</v>
      </c>
      <c r="E30" s="44">
        <v>180</v>
      </c>
      <c r="F30" s="44">
        <v>4.5999999999999996</v>
      </c>
      <c r="G30" s="44">
        <v>17.5</v>
      </c>
      <c r="H30" s="47">
        <v>32</v>
      </c>
      <c r="I30" s="48">
        <v>2</v>
      </c>
      <c r="J30" s="49">
        <v>6</v>
      </c>
      <c r="K30" s="50" t="s">
        <v>3</v>
      </c>
      <c r="L30" s="51">
        <v>2</v>
      </c>
    </row>
    <row r="31" spans="1:12" s="43" customFormat="1" ht="14.25" customHeight="1" x14ac:dyDescent="0.45">
      <c r="A31" s="71">
        <v>551848</v>
      </c>
      <c r="B31" s="45">
        <v>3.7</v>
      </c>
      <c r="C31" s="46">
        <v>500</v>
      </c>
      <c r="D31" s="46">
        <f t="shared" si="0"/>
        <v>1.85</v>
      </c>
      <c r="E31" s="44">
        <v>100</v>
      </c>
      <c r="F31" s="44">
        <v>5.5</v>
      </c>
      <c r="G31" s="44">
        <v>18</v>
      </c>
      <c r="H31" s="47">
        <v>48</v>
      </c>
      <c r="I31" s="48">
        <v>2</v>
      </c>
      <c r="J31" s="49">
        <v>7</v>
      </c>
      <c r="K31" s="50" t="s">
        <v>3</v>
      </c>
      <c r="L31" s="51">
        <v>2</v>
      </c>
    </row>
    <row r="32" spans="1:12" s="43" customFormat="1" ht="14.25" customHeight="1" x14ac:dyDescent="0.45">
      <c r="A32" s="71">
        <v>481850</v>
      </c>
      <c r="B32" s="45">
        <v>3.7</v>
      </c>
      <c r="C32" s="46">
        <v>450</v>
      </c>
      <c r="D32" s="46">
        <f t="shared" si="0"/>
        <v>1.665</v>
      </c>
      <c r="E32" s="44">
        <v>90</v>
      </c>
      <c r="F32" s="44">
        <v>4.8</v>
      </c>
      <c r="G32" s="44">
        <v>18</v>
      </c>
      <c r="H32" s="47">
        <v>50</v>
      </c>
      <c r="I32" s="48">
        <v>2</v>
      </c>
      <c r="J32" s="49">
        <v>7</v>
      </c>
      <c r="K32" s="50" t="s">
        <v>3</v>
      </c>
      <c r="L32" s="51">
        <v>2</v>
      </c>
    </row>
    <row r="33" spans="1:14" s="43" customFormat="1" ht="14.25" customHeight="1" x14ac:dyDescent="0.45">
      <c r="A33" s="71">
        <v>801832</v>
      </c>
      <c r="B33" s="45">
        <v>3.7</v>
      </c>
      <c r="C33" s="46">
        <v>430</v>
      </c>
      <c r="D33" s="46">
        <f t="shared" si="0"/>
        <v>1.591</v>
      </c>
      <c r="E33" s="44">
        <v>120</v>
      </c>
      <c r="F33" s="44">
        <v>8</v>
      </c>
      <c r="G33" s="44">
        <v>18</v>
      </c>
      <c r="H33" s="47">
        <v>32</v>
      </c>
      <c r="I33" s="48">
        <v>2</v>
      </c>
      <c r="J33" s="49">
        <v>6</v>
      </c>
      <c r="K33" s="50" t="s">
        <v>3</v>
      </c>
      <c r="L33" s="51">
        <v>2</v>
      </c>
      <c r="M33" s="52"/>
      <c r="N33" s="52"/>
    </row>
    <row r="34" spans="1:14" s="43" customFormat="1" ht="14.25" customHeight="1" x14ac:dyDescent="0.45">
      <c r="A34" s="71">
        <v>901837</v>
      </c>
      <c r="B34" s="45">
        <v>3.7</v>
      </c>
      <c r="C34" s="46">
        <v>520</v>
      </c>
      <c r="D34" s="46">
        <f t="shared" si="0"/>
        <v>1.9239999999999999</v>
      </c>
      <c r="E34" s="44">
        <v>70</v>
      </c>
      <c r="F34" s="44">
        <v>8.8000000000000007</v>
      </c>
      <c r="G34" s="44">
        <v>18.3</v>
      </c>
      <c r="H34" s="47">
        <v>37</v>
      </c>
      <c r="I34" s="48">
        <v>2</v>
      </c>
      <c r="J34" s="49">
        <v>6</v>
      </c>
      <c r="K34" s="50" t="s">
        <v>3</v>
      </c>
      <c r="L34" s="51">
        <v>2</v>
      </c>
    </row>
    <row r="35" spans="1:14" s="43" customFormat="1" ht="14.25" customHeight="1" x14ac:dyDescent="0.45">
      <c r="A35" s="71">
        <v>641928</v>
      </c>
      <c r="B35" s="45">
        <v>3.7</v>
      </c>
      <c r="C35" s="46">
        <v>360</v>
      </c>
      <c r="D35" s="46">
        <f t="shared" si="0"/>
        <v>1.3320000000000001</v>
      </c>
      <c r="E35" s="44">
        <v>150</v>
      </c>
      <c r="F35" s="44">
        <v>6.4</v>
      </c>
      <c r="G35" s="44">
        <v>19</v>
      </c>
      <c r="H35" s="47">
        <v>28.3</v>
      </c>
      <c r="I35" s="48">
        <v>2</v>
      </c>
      <c r="J35" s="49">
        <v>6</v>
      </c>
      <c r="K35" s="50" t="s">
        <v>3</v>
      </c>
      <c r="L35" s="51">
        <v>2</v>
      </c>
    </row>
    <row r="36" spans="1:14" s="43" customFormat="1" ht="14.25" customHeight="1" x14ac:dyDescent="0.45">
      <c r="A36" s="71">
        <v>931928</v>
      </c>
      <c r="B36" s="45">
        <v>3.7</v>
      </c>
      <c r="C36" s="46">
        <v>500</v>
      </c>
      <c r="D36" s="46">
        <f t="shared" si="0"/>
        <v>1.85</v>
      </c>
      <c r="E36" s="44">
        <v>120</v>
      </c>
      <c r="F36" s="44">
        <v>9.3000000000000007</v>
      </c>
      <c r="G36" s="44">
        <v>19</v>
      </c>
      <c r="H36" s="47">
        <v>28</v>
      </c>
      <c r="I36" s="48">
        <v>2</v>
      </c>
      <c r="J36" s="49">
        <v>4</v>
      </c>
      <c r="K36" s="50" t="s">
        <v>3</v>
      </c>
      <c r="L36" s="51">
        <v>2</v>
      </c>
    </row>
    <row r="37" spans="1:14" s="43" customFormat="1" ht="14.25" customHeight="1" x14ac:dyDescent="0.45">
      <c r="A37" s="71">
        <v>231961</v>
      </c>
      <c r="B37" s="45">
        <v>3.7</v>
      </c>
      <c r="C37" s="46">
        <v>280</v>
      </c>
      <c r="D37" s="46">
        <f t="shared" si="0"/>
        <v>1.036</v>
      </c>
      <c r="E37" s="44">
        <v>110</v>
      </c>
      <c r="F37" s="44">
        <v>2.4</v>
      </c>
      <c r="G37" s="44">
        <v>20</v>
      </c>
      <c r="H37" s="47">
        <v>60</v>
      </c>
      <c r="I37" s="48">
        <v>2</v>
      </c>
      <c r="J37" s="49">
        <v>7.5</v>
      </c>
      <c r="K37" s="50" t="s">
        <v>3</v>
      </c>
      <c r="L37" s="51">
        <v>2</v>
      </c>
    </row>
    <row r="38" spans="1:14" s="43" customFormat="1" ht="14.25" customHeight="1" x14ac:dyDescent="0.45">
      <c r="A38" s="71">
        <v>302023</v>
      </c>
      <c r="B38" s="45">
        <v>3.7</v>
      </c>
      <c r="C38" s="46">
        <v>100</v>
      </c>
      <c r="D38" s="46">
        <f t="shared" si="0"/>
        <v>0.37</v>
      </c>
      <c r="E38" s="44">
        <v>300</v>
      </c>
      <c r="F38" s="44">
        <v>3</v>
      </c>
      <c r="G38" s="44">
        <v>19.8</v>
      </c>
      <c r="H38" s="47">
        <v>23</v>
      </c>
      <c r="I38" s="48">
        <v>2</v>
      </c>
      <c r="J38" s="49">
        <v>10</v>
      </c>
      <c r="K38" s="50" t="s">
        <v>3</v>
      </c>
      <c r="L38" s="51">
        <v>2</v>
      </c>
    </row>
    <row r="39" spans="1:14" s="43" customFormat="1" ht="14.25" customHeight="1" x14ac:dyDescent="0.45">
      <c r="A39" s="71">
        <v>502023</v>
      </c>
      <c r="B39" s="45">
        <v>3.7</v>
      </c>
      <c r="C39" s="46">
        <v>180</v>
      </c>
      <c r="D39" s="46">
        <f t="shared" si="0"/>
        <v>0.66600000000000004</v>
      </c>
      <c r="E39" s="44">
        <v>180</v>
      </c>
      <c r="F39" s="44">
        <v>5.2</v>
      </c>
      <c r="G39" s="44">
        <v>20</v>
      </c>
      <c r="H39" s="47">
        <v>23</v>
      </c>
      <c r="I39" s="48">
        <v>2</v>
      </c>
      <c r="J39" s="49">
        <v>8</v>
      </c>
      <c r="K39" s="50" t="s">
        <v>3</v>
      </c>
      <c r="L39" s="51">
        <v>2</v>
      </c>
    </row>
    <row r="40" spans="1:14" s="43" customFormat="1" ht="14.25" customHeight="1" x14ac:dyDescent="0.45">
      <c r="A40" s="71">
        <v>602023</v>
      </c>
      <c r="B40" s="45">
        <v>3.7</v>
      </c>
      <c r="C40" s="46">
        <v>240</v>
      </c>
      <c r="D40" s="46">
        <f t="shared" si="0"/>
        <v>0.88800000000000001</v>
      </c>
      <c r="E40" s="44">
        <v>130</v>
      </c>
      <c r="F40" s="44">
        <v>6</v>
      </c>
      <c r="G40" s="44">
        <v>20.5</v>
      </c>
      <c r="H40" s="47">
        <v>23</v>
      </c>
      <c r="I40" s="48">
        <v>2</v>
      </c>
      <c r="J40" s="49">
        <v>9</v>
      </c>
      <c r="K40" s="50" t="s">
        <v>3</v>
      </c>
      <c r="L40" s="51">
        <v>1.5</v>
      </c>
    </row>
    <row r="41" spans="1:14" s="43" customFormat="1" ht="14.25" customHeight="1" x14ac:dyDescent="0.45">
      <c r="A41" s="71">
        <v>652023</v>
      </c>
      <c r="B41" s="45">
        <v>3.7</v>
      </c>
      <c r="C41" s="46">
        <v>260</v>
      </c>
      <c r="D41" s="46">
        <f t="shared" si="0"/>
        <v>0.96199999999999997</v>
      </c>
      <c r="E41" s="44">
        <v>150</v>
      </c>
      <c r="F41" s="44">
        <v>6.5</v>
      </c>
      <c r="G41" s="44">
        <v>20</v>
      </c>
      <c r="H41" s="47">
        <v>23</v>
      </c>
      <c r="I41" s="48">
        <v>2</v>
      </c>
      <c r="J41" s="49">
        <v>7</v>
      </c>
      <c r="K41" s="50" t="s">
        <v>3</v>
      </c>
      <c r="L41" s="51">
        <v>2</v>
      </c>
    </row>
    <row r="42" spans="1:14" s="43" customFormat="1" ht="14.25" customHeight="1" x14ac:dyDescent="0.45">
      <c r="A42" s="71" t="s">
        <v>11</v>
      </c>
      <c r="B42" s="45">
        <v>3.7</v>
      </c>
      <c r="C42" s="46">
        <v>160</v>
      </c>
      <c r="D42" s="46">
        <f t="shared" si="0"/>
        <v>0.59199999999999997</v>
      </c>
      <c r="E42" s="44">
        <v>140</v>
      </c>
      <c r="F42" s="44">
        <v>3</v>
      </c>
      <c r="G42" s="44">
        <v>20</v>
      </c>
      <c r="H42" s="47">
        <v>26</v>
      </c>
      <c r="I42" s="48">
        <v>2</v>
      </c>
      <c r="J42" s="49">
        <v>7</v>
      </c>
      <c r="K42" s="50" t="s">
        <v>3</v>
      </c>
      <c r="L42" s="51">
        <v>2</v>
      </c>
    </row>
    <row r="43" spans="1:14" s="43" customFormat="1" ht="14.25" customHeight="1" x14ac:dyDescent="0.45">
      <c r="A43" s="71" t="s">
        <v>12</v>
      </c>
      <c r="B43" s="45">
        <v>3.7</v>
      </c>
      <c r="C43" s="46">
        <v>200</v>
      </c>
      <c r="D43" s="46">
        <f t="shared" si="0"/>
        <v>0.74</v>
      </c>
      <c r="E43" s="44">
        <v>110</v>
      </c>
      <c r="F43" s="44">
        <v>4</v>
      </c>
      <c r="G43" s="44">
        <v>20.3</v>
      </c>
      <c r="H43" s="47">
        <v>30</v>
      </c>
      <c r="I43" s="48">
        <v>2</v>
      </c>
      <c r="J43" s="49">
        <v>10</v>
      </c>
      <c r="K43" s="50" t="s">
        <v>3</v>
      </c>
      <c r="L43" s="51">
        <v>2</v>
      </c>
    </row>
    <row r="44" spans="1:14" s="43" customFormat="1" ht="14.25" customHeight="1" x14ac:dyDescent="0.45">
      <c r="A44" s="71">
        <v>502030</v>
      </c>
      <c r="B44" s="45">
        <v>3.7</v>
      </c>
      <c r="C44" s="46">
        <v>250</v>
      </c>
      <c r="D44" s="46">
        <f t="shared" si="0"/>
        <v>0.92500000000000004</v>
      </c>
      <c r="E44" s="44">
        <v>120</v>
      </c>
      <c r="F44" s="44">
        <v>5</v>
      </c>
      <c r="G44" s="44">
        <v>21</v>
      </c>
      <c r="H44" s="47">
        <v>30</v>
      </c>
      <c r="I44" s="48">
        <v>2</v>
      </c>
      <c r="J44" s="49">
        <v>8</v>
      </c>
      <c r="K44" s="50" t="s">
        <v>3</v>
      </c>
      <c r="L44" s="51">
        <v>2</v>
      </c>
    </row>
    <row r="45" spans="1:14" s="43" customFormat="1" ht="14.25" customHeight="1" x14ac:dyDescent="0.45">
      <c r="A45" s="71">
        <v>502030</v>
      </c>
      <c r="B45" s="45">
        <v>3.7</v>
      </c>
      <c r="C45" s="46">
        <v>300</v>
      </c>
      <c r="D45" s="46">
        <f t="shared" si="0"/>
        <v>1.1100000000000001</v>
      </c>
      <c r="E45" s="44">
        <v>120</v>
      </c>
      <c r="F45" s="44">
        <v>5</v>
      </c>
      <c r="G45" s="44">
        <v>21</v>
      </c>
      <c r="H45" s="47">
        <v>30.5</v>
      </c>
      <c r="I45" s="48">
        <v>2</v>
      </c>
      <c r="J45" s="49">
        <v>8</v>
      </c>
      <c r="K45" s="50" t="s">
        <v>3</v>
      </c>
      <c r="L45" s="51">
        <v>2</v>
      </c>
    </row>
    <row r="46" spans="1:14" s="43" customFormat="1" ht="14.25" customHeight="1" x14ac:dyDescent="0.45">
      <c r="A46" s="71">
        <v>602030</v>
      </c>
      <c r="B46" s="45">
        <v>3.7</v>
      </c>
      <c r="C46" s="46">
        <v>300</v>
      </c>
      <c r="D46" s="46">
        <f t="shared" si="0"/>
        <v>1.1100000000000001</v>
      </c>
      <c r="E46" s="44">
        <v>120</v>
      </c>
      <c r="F46" s="44">
        <v>5.9</v>
      </c>
      <c r="G46" s="44">
        <v>20</v>
      </c>
      <c r="H46" s="47">
        <v>30</v>
      </c>
      <c r="I46" s="48">
        <v>2</v>
      </c>
      <c r="J46" s="49">
        <v>9</v>
      </c>
      <c r="K46" s="50" t="s">
        <v>3</v>
      </c>
      <c r="L46" s="51">
        <v>2</v>
      </c>
    </row>
    <row r="47" spans="1:14" s="43" customFormat="1" ht="14.25" customHeight="1" x14ac:dyDescent="0.45">
      <c r="A47" s="71" t="s">
        <v>13</v>
      </c>
      <c r="B47" s="45">
        <v>3.7</v>
      </c>
      <c r="C47" s="46">
        <v>300</v>
      </c>
      <c r="D47" s="46">
        <f t="shared" si="0"/>
        <v>1.1100000000000001</v>
      </c>
      <c r="E47" s="44">
        <v>120</v>
      </c>
      <c r="F47" s="44">
        <v>5.9</v>
      </c>
      <c r="G47" s="44">
        <v>20</v>
      </c>
      <c r="H47" s="47">
        <v>23</v>
      </c>
      <c r="I47" s="48">
        <v>2</v>
      </c>
      <c r="J47" s="49">
        <v>9</v>
      </c>
      <c r="K47" s="50" t="s">
        <v>3</v>
      </c>
      <c r="L47" s="51">
        <v>2</v>
      </c>
    </row>
    <row r="48" spans="1:14" s="43" customFormat="1" ht="14.25" customHeight="1" x14ac:dyDescent="0.45">
      <c r="A48" s="71" t="s">
        <v>14</v>
      </c>
      <c r="B48" s="45">
        <v>3.85</v>
      </c>
      <c r="C48" s="46">
        <v>500</v>
      </c>
      <c r="D48" s="46">
        <f t="shared" si="0"/>
        <v>1.925</v>
      </c>
      <c r="E48" s="44">
        <v>100</v>
      </c>
      <c r="F48" s="44">
        <v>6.5</v>
      </c>
      <c r="G48" s="44">
        <v>20</v>
      </c>
      <c r="H48" s="47">
        <v>30.5</v>
      </c>
      <c r="I48" s="48">
        <v>2</v>
      </c>
      <c r="J48" s="49">
        <v>8</v>
      </c>
      <c r="K48" s="50" t="s">
        <v>3</v>
      </c>
      <c r="L48" s="51">
        <v>2</v>
      </c>
    </row>
    <row r="49" spans="1:12" s="43" customFormat="1" ht="14.25" customHeight="1" x14ac:dyDescent="0.45">
      <c r="A49" s="71">
        <v>402035</v>
      </c>
      <c r="B49" s="45">
        <v>3.7</v>
      </c>
      <c r="C49" s="46">
        <v>230</v>
      </c>
      <c r="D49" s="46">
        <f t="shared" si="0"/>
        <v>0.85099999999999998</v>
      </c>
      <c r="E49" s="44">
        <v>130</v>
      </c>
      <c r="F49" s="44">
        <v>3.5</v>
      </c>
      <c r="G49" s="44">
        <v>19.5</v>
      </c>
      <c r="H49" s="47">
        <v>35</v>
      </c>
      <c r="I49" s="48">
        <v>2</v>
      </c>
      <c r="J49" s="49">
        <v>11</v>
      </c>
      <c r="K49" s="50" t="s">
        <v>3</v>
      </c>
      <c r="L49" s="51">
        <v>1</v>
      </c>
    </row>
    <row r="50" spans="1:12" s="43" customFormat="1" ht="14.25" customHeight="1" x14ac:dyDescent="0.45">
      <c r="A50" s="71">
        <v>852035</v>
      </c>
      <c r="B50" s="45">
        <v>3.7</v>
      </c>
      <c r="C50" s="46">
        <v>680</v>
      </c>
      <c r="D50" s="46">
        <f t="shared" si="0"/>
        <v>2.516</v>
      </c>
      <c r="E50" s="44">
        <v>90</v>
      </c>
      <c r="F50" s="44">
        <v>8.4</v>
      </c>
      <c r="G50" s="44">
        <v>20</v>
      </c>
      <c r="H50" s="47">
        <v>35</v>
      </c>
      <c r="I50" s="48">
        <v>2</v>
      </c>
      <c r="J50" s="49">
        <v>6</v>
      </c>
      <c r="K50" s="50" t="s">
        <v>3</v>
      </c>
      <c r="L50" s="51">
        <v>2</v>
      </c>
    </row>
    <row r="51" spans="1:12" s="43" customFormat="1" ht="14.25" customHeight="1" x14ac:dyDescent="0.45">
      <c r="A51" s="71" t="s">
        <v>15</v>
      </c>
      <c r="B51" s="45">
        <v>3.7</v>
      </c>
      <c r="C51" s="46">
        <v>500</v>
      </c>
      <c r="D51" s="46">
        <f t="shared" si="0"/>
        <v>1.85</v>
      </c>
      <c r="E51" s="44">
        <v>90</v>
      </c>
      <c r="F51" s="44">
        <v>8</v>
      </c>
      <c r="G51" s="44">
        <v>20</v>
      </c>
      <c r="H51" s="47">
        <v>35</v>
      </c>
      <c r="I51" s="48">
        <v>2</v>
      </c>
      <c r="J51" s="49">
        <v>7</v>
      </c>
      <c r="K51" s="50" t="s">
        <v>3</v>
      </c>
      <c r="L51" s="51">
        <v>2</v>
      </c>
    </row>
    <row r="52" spans="1:12" s="43" customFormat="1" ht="14.25" customHeight="1" x14ac:dyDescent="0.45">
      <c r="A52" s="71" t="s">
        <v>16</v>
      </c>
      <c r="B52" s="45">
        <v>3.7</v>
      </c>
      <c r="C52" s="46">
        <v>600</v>
      </c>
      <c r="D52" s="46">
        <f t="shared" si="0"/>
        <v>2.2200000000000002</v>
      </c>
      <c r="E52" s="44">
        <v>80</v>
      </c>
      <c r="F52" s="44">
        <v>8</v>
      </c>
      <c r="G52" s="44">
        <v>20</v>
      </c>
      <c r="H52" s="47">
        <v>35.5</v>
      </c>
      <c r="I52" s="48">
        <v>2</v>
      </c>
      <c r="J52" s="49">
        <v>6</v>
      </c>
      <c r="K52" s="50" t="s">
        <v>3</v>
      </c>
      <c r="L52" s="51">
        <v>2</v>
      </c>
    </row>
    <row r="53" spans="1:12" s="43" customFormat="1" ht="14.25" customHeight="1" x14ac:dyDescent="0.45">
      <c r="A53" s="71" t="s">
        <v>17</v>
      </c>
      <c r="B53" s="45">
        <v>3.7</v>
      </c>
      <c r="C53" s="46">
        <v>500</v>
      </c>
      <c r="D53" s="46">
        <f t="shared" si="0"/>
        <v>1.85</v>
      </c>
      <c r="E53" s="44">
        <v>100</v>
      </c>
      <c r="F53" s="44">
        <v>8</v>
      </c>
      <c r="G53" s="44">
        <v>20.2</v>
      </c>
      <c r="H53" s="47">
        <v>36</v>
      </c>
      <c r="I53" s="48">
        <v>2</v>
      </c>
      <c r="J53" s="49">
        <v>7</v>
      </c>
      <c r="K53" s="50" t="s">
        <v>3</v>
      </c>
      <c r="L53" s="51">
        <v>2</v>
      </c>
    </row>
    <row r="54" spans="1:12" s="43" customFormat="1" ht="14.25" customHeight="1" x14ac:dyDescent="0.45">
      <c r="A54" s="71" t="s">
        <v>18</v>
      </c>
      <c r="B54" s="45">
        <v>3.7</v>
      </c>
      <c r="C54" s="46">
        <v>500</v>
      </c>
      <c r="D54" s="46">
        <f t="shared" si="0"/>
        <v>1.85</v>
      </c>
      <c r="E54" s="44">
        <v>100</v>
      </c>
      <c r="F54" s="44">
        <v>8</v>
      </c>
      <c r="G54" s="44">
        <v>20</v>
      </c>
      <c r="H54" s="47">
        <v>35</v>
      </c>
      <c r="I54" s="48">
        <v>2</v>
      </c>
      <c r="J54" s="49">
        <v>7</v>
      </c>
      <c r="K54" s="50" t="s">
        <v>3</v>
      </c>
      <c r="L54" s="51">
        <v>2</v>
      </c>
    </row>
    <row r="55" spans="1:12" s="43" customFormat="1" ht="14.25" customHeight="1" x14ac:dyDescent="0.45">
      <c r="A55" s="71">
        <v>402040</v>
      </c>
      <c r="B55" s="45">
        <v>3.7</v>
      </c>
      <c r="C55" s="46">
        <v>330</v>
      </c>
      <c r="D55" s="46">
        <f t="shared" si="0"/>
        <v>1.2210000000000001</v>
      </c>
      <c r="E55" s="44">
        <v>150</v>
      </c>
      <c r="F55" s="44">
        <v>4</v>
      </c>
      <c r="G55" s="44">
        <v>20.5</v>
      </c>
      <c r="H55" s="47">
        <v>40</v>
      </c>
      <c r="I55" s="48">
        <v>2</v>
      </c>
      <c r="J55" s="49">
        <v>10</v>
      </c>
      <c r="K55" s="50" t="s">
        <v>3</v>
      </c>
      <c r="L55" s="51">
        <v>2</v>
      </c>
    </row>
    <row r="56" spans="1:12" s="43" customFormat="1" ht="14.25" customHeight="1" x14ac:dyDescent="0.45">
      <c r="A56" s="71" t="s">
        <v>19</v>
      </c>
      <c r="B56" s="45">
        <v>3.7</v>
      </c>
      <c r="C56" s="46">
        <v>295</v>
      </c>
      <c r="D56" s="46">
        <f t="shared" si="0"/>
        <v>1.0914999999999999</v>
      </c>
      <c r="E56" s="44">
        <v>150</v>
      </c>
      <c r="F56" s="44">
        <v>3.9</v>
      </c>
      <c r="G56" s="44">
        <v>20.5</v>
      </c>
      <c r="H56" s="47">
        <v>40</v>
      </c>
      <c r="I56" s="48">
        <v>2</v>
      </c>
      <c r="J56" s="49">
        <v>10</v>
      </c>
      <c r="K56" s="50" t="s">
        <v>3</v>
      </c>
      <c r="L56" s="51">
        <v>2</v>
      </c>
    </row>
    <row r="57" spans="1:12" s="43" customFormat="1" ht="14.25" customHeight="1" x14ac:dyDescent="0.45">
      <c r="A57" s="71">
        <v>802040</v>
      </c>
      <c r="B57" s="45">
        <v>3.7</v>
      </c>
      <c r="C57" s="46">
        <v>600</v>
      </c>
      <c r="D57" s="46">
        <f t="shared" si="0"/>
        <v>2.2200000000000002</v>
      </c>
      <c r="E57" s="44">
        <v>90</v>
      </c>
      <c r="F57" s="44">
        <v>8</v>
      </c>
      <c r="G57" s="44">
        <v>20</v>
      </c>
      <c r="H57" s="47">
        <v>40</v>
      </c>
      <c r="I57" s="48">
        <v>2</v>
      </c>
      <c r="J57" s="49">
        <v>7</v>
      </c>
      <c r="K57" s="50" t="s">
        <v>3</v>
      </c>
      <c r="L57" s="51">
        <v>1</v>
      </c>
    </row>
    <row r="58" spans="1:12" s="43" customFormat="1" ht="14.25" customHeight="1" x14ac:dyDescent="0.45">
      <c r="A58" s="71">
        <v>102040</v>
      </c>
      <c r="B58" s="45">
        <v>3.7</v>
      </c>
      <c r="C58" s="46">
        <v>850</v>
      </c>
      <c r="D58" s="46">
        <f t="shared" si="0"/>
        <v>3.145</v>
      </c>
      <c r="E58" s="44">
        <v>80</v>
      </c>
      <c r="F58" s="44">
        <v>10</v>
      </c>
      <c r="G58" s="44">
        <v>20</v>
      </c>
      <c r="H58" s="47">
        <v>40</v>
      </c>
      <c r="I58" s="48">
        <v>2</v>
      </c>
      <c r="J58" s="49">
        <v>5</v>
      </c>
      <c r="K58" s="50" t="s">
        <v>3</v>
      </c>
      <c r="L58" s="51">
        <v>2</v>
      </c>
    </row>
    <row r="59" spans="1:12" s="43" customFormat="1" ht="14.25" customHeight="1" x14ac:dyDescent="0.45">
      <c r="A59" s="71">
        <v>802045</v>
      </c>
      <c r="B59" s="45">
        <v>3.7</v>
      </c>
      <c r="C59" s="46">
        <v>700</v>
      </c>
      <c r="D59" s="46">
        <f t="shared" si="0"/>
        <v>2.59</v>
      </c>
      <c r="E59" s="44">
        <v>100</v>
      </c>
      <c r="F59" s="44">
        <v>7.95</v>
      </c>
      <c r="G59" s="44">
        <v>19.8</v>
      </c>
      <c r="H59" s="47">
        <v>46</v>
      </c>
      <c r="I59" s="48">
        <v>2</v>
      </c>
      <c r="J59" s="49">
        <v>6</v>
      </c>
      <c r="K59" s="50" t="s">
        <v>3</v>
      </c>
      <c r="L59" s="51">
        <v>2</v>
      </c>
    </row>
    <row r="60" spans="1:12" s="43" customFormat="1" ht="14.25" customHeight="1" x14ac:dyDescent="0.45">
      <c r="A60" s="71" t="s">
        <v>20</v>
      </c>
      <c r="B60" s="45">
        <v>3.7</v>
      </c>
      <c r="C60" s="46">
        <v>850</v>
      </c>
      <c r="D60" s="46">
        <f t="shared" si="0"/>
        <v>3.145</v>
      </c>
      <c r="E60" s="44">
        <v>60</v>
      </c>
      <c r="F60" s="44">
        <v>8</v>
      </c>
      <c r="G60" s="44">
        <v>20</v>
      </c>
      <c r="H60" s="47">
        <v>48.5</v>
      </c>
      <c r="I60" s="48">
        <v>2</v>
      </c>
      <c r="J60" s="49">
        <v>7</v>
      </c>
      <c r="K60" s="50" t="s">
        <v>3</v>
      </c>
      <c r="L60" s="51">
        <v>2</v>
      </c>
    </row>
    <row r="61" spans="1:12" s="43" customFormat="1" ht="14.25" customHeight="1" x14ac:dyDescent="0.45">
      <c r="A61" s="71">
        <v>952050</v>
      </c>
      <c r="B61" s="45">
        <v>3.7</v>
      </c>
      <c r="C61" s="46">
        <v>1000</v>
      </c>
      <c r="D61" s="46">
        <f t="shared" si="0"/>
        <v>3.7</v>
      </c>
      <c r="E61" s="44">
        <v>60</v>
      </c>
      <c r="F61" s="44">
        <v>9.4499999999999993</v>
      </c>
      <c r="G61" s="44">
        <v>20</v>
      </c>
      <c r="H61" s="47">
        <v>50</v>
      </c>
      <c r="I61" s="48">
        <v>2</v>
      </c>
      <c r="J61" s="49">
        <v>6</v>
      </c>
      <c r="K61" s="50" t="s">
        <v>3</v>
      </c>
      <c r="L61" s="51">
        <v>2</v>
      </c>
    </row>
    <row r="62" spans="1:12" s="43" customFormat="1" ht="14.25" customHeight="1" x14ac:dyDescent="0.45">
      <c r="A62" s="71">
        <v>112050</v>
      </c>
      <c r="B62" s="45">
        <v>3.7</v>
      </c>
      <c r="C62" s="46">
        <v>900</v>
      </c>
      <c r="D62" s="46">
        <f t="shared" si="0"/>
        <v>3.33</v>
      </c>
      <c r="E62" s="44">
        <v>120</v>
      </c>
      <c r="F62" s="44">
        <v>11.7</v>
      </c>
      <c r="G62" s="44">
        <v>20</v>
      </c>
      <c r="H62" s="47">
        <v>49</v>
      </c>
      <c r="I62" s="48">
        <v>2</v>
      </c>
      <c r="J62" s="49">
        <v>6</v>
      </c>
      <c r="K62" s="50" t="s">
        <v>3</v>
      </c>
      <c r="L62" s="51">
        <v>2</v>
      </c>
    </row>
    <row r="63" spans="1:12" s="43" customFormat="1" ht="14.25" customHeight="1" x14ac:dyDescent="0.45">
      <c r="A63" s="71">
        <v>602051</v>
      </c>
      <c r="B63" s="45">
        <v>3.7</v>
      </c>
      <c r="C63" s="46">
        <v>700</v>
      </c>
      <c r="D63" s="46">
        <f t="shared" si="0"/>
        <v>2.59</v>
      </c>
      <c r="E63" s="44">
        <v>80</v>
      </c>
      <c r="F63" s="44">
        <v>6</v>
      </c>
      <c r="G63" s="44">
        <v>20.5</v>
      </c>
      <c r="H63" s="47">
        <v>51</v>
      </c>
      <c r="I63" s="48">
        <v>2</v>
      </c>
      <c r="J63" s="49">
        <v>7</v>
      </c>
      <c r="K63" s="50" t="s">
        <v>3</v>
      </c>
      <c r="L63" s="51">
        <v>2</v>
      </c>
    </row>
    <row r="64" spans="1:12" s="43" customFormat="1" ht="14.25" customHeight="1" x14ac:dyDescent="0.45">
      <c r="A64" s="71">
        <v>452054</v>
      </c>
      <c r="B64" s="45">
        <v>3.7</v>
      </c>
      <c r="C64" s="46">
        <v>400</v>
      </c>
      <c r="D64" s="46">
        <f t="shared" si="0"/>
        <v>1.48</v>
      </c>
      <c r="E64" s="44">
        <v>60</v>
      </c>
      <c r="F64" s="44">
        <v>4.2</v>
      </c>
      <c r="G64" s="44">
        <v>20</v>
      </c>
      <c r="H64" s="47">
        <v>53</v>
      </c>
      <c r="I64" s="48">
        <v>3</v>
      </c>
      <c r="J64" s="49">
        <v>9</v>
      </c>
      <c r="K64" s="50" t="s">
        <v>3</v>
      </c>
      <c r="L64" s="51">
        <v>2</v>
      </c>
    </row>
    <row r="65" spans="1:14" s="43" customFormat="1" ht="14.25" customHeight="1" x14ac:dyDescent="0.45">
      <c r="A65" s="71">
        <v>802060</v>
      </c>
      <c r="B65" s="45">
        <v>3.7</v>
      </c>
      <c r="C65" s="46">
        <v>1100</v>
      </c>
      <c r="D65" s="46">
        <f t="shared" si="0"/>
        <v>4.07</v>
      </c>
      <c r="E65" s="44">
        <v>100</v>
      </c>
      <c r="F65" s="44">
        <v>8</v>
      </c>
      <c r="G65" s="44">
        <v>20</v>
      </c>
      <c r="H65" s="47">
        <v>60</v>
      </c>
      <c r="I65" s="48">
        <v>2</v>
      </c>
      <c r="J65" s="49">
        <v>6</v>
      </c>
      <c r="K65" s="50" t="s">
        <v>3</v>
      </c>
      <c r="L65" s="51">
        <v>2</v>
      </c>
    </row>
    <row r="66" spans="1:14" s="43" customFormat="1" ht="14.25" customHeight="1" x14ac:dyDescent="0.45">
      <c r="A66" s="71" t="s">
        <v>21</v>
      </c>
      <c r="B66" s="45">
        <v>3.85</v>
      </c>
      <c r="C66" s="46">
        <v>1050</v>
      </c>
      <c r="D66" s="46">
        <f t="shared" si="0"/>
        <v>4.0425000000000004</v>
      </c>
      <c r="E66" s="44">
        <v>50</v>
      </c>
      <c r="F66" s="44">
        <v>5.2</v>
      </c>
      <c r="G66" s="44">
        <v>20</v>
      </c>
      <c r="H66" s="47">
        <v>67</v>
      </c>
      <c r="I66" s="48">
        <v>2</v>
      </c>
      <c r="J66" s="49">
        <v>9</v>
      </c>
      <c r="K66" s="50" t="s">
        <v>3</v>
      </c>
      <c r="L66" s="51">
        <v>2</v>
      </c>
    </row>
    <row r="67" spans="1:14" s="43" customFormat="1" ht="14.25" customHeight="1" x14ac:dyDescent="0.45">
      <c r="A67" s="71" t="s">
        <v>22</v>
      </c>
      <c r="B67" s="45">
        <v>3.7</v>
      </c>
      <c r="C67" s="46">
        <v>820</v>
      </c>
      <c r="D67" s="46">
        <f t="shared" si="0"/>
        <v>3.0339999999999998</v>
      </c>
      <c r="E67" s="44">
        <v>50</v>
      </c>
      <c r="F67" s="44">
        <v>5.2</v>
      </c>
      <c r="G67" s="44">
        <v>20</v>
      </c>
      <c r="H67" s="47">
        <v>67</v>
      </c>
      <c r="I67" s="48">
        <v>2</v>
      </c>
      <c r="J67" s="49">
        <v>9</v>
      </c>
      <c r="K67" s="50" t="s">
        <v>3</v>
      </c>
      <c r="L67" s="51">
        <v>2</v>
      </c>
    </row>
    <row r="68" spans="1:14" s="43" customFormat="1" ht="14.25" customHeight="1" x14ac:dyDescent="0.45">
      <c r="A68" s="71">
        <v>552080</v>
      </c>
      <c r="B68" s="45">
        <v>3.8</v>
      </c>
      <c r="C68" s="46">
        <v>1100</v>
      </c>
      <c r="D68" s="46">
        <f t="shared" ref="D68:D131" si="1">B68*C68/1000</f>
        <v>4.18</v>
      </c>
      <c r="E68" s="44">
        <v>70</v>
      </c>
      <c r="F68" s="44">
        <v>5.5</v>
      </c>
      <c r="G68" s="44">
        <v>20</v>
      </c>
      <c r="H68" s="47">
        <v>80</v>
      </c>
      <c r="I68" s="48">
        <v>2</v>
      </c>
      <c r="J68" s="49">
        <v>8</v>
      </c>
      <c r="K68" s="50" t="s">
        <v>3</v>
      </c>
      <c r="L68" s="51">
        <v>2</v>
      </c>
    </row>
    <row r="69" spans="1:14" s="43" customFormat="1" ht="14.25" customHeight="1" x14ac:dyDescent="0.45">
      <c r="A69" s="71">
        <v>602080</v>
      </c>
      <c r="B69" s="45">
        <v>3.7</v>
      </c>
      <c r="C69" s="46">
        <v>1150</v>
      </c>
      <c r="D69" s="46">
        <f t="shared" si="1"/>
        <v>4.2549999999999999</v>
      </c>
      <c r="E69" s="44">
        <v>90</v>
      </c>
      <c r="F69" s="44">
        <v>5.8</v>
      </c>
      <c r="G69" s="44">
        <v>20.5</v>
      </c>
      <c r="H69" s="47">
        <v>80</v>
      </c>
      <c r="I69" s="48">
        <v>3</v>
      </c>
      <c r="J69" s="49">
        <v>8</v>
      </c>
      <c r="K69" s="50" t="s">
        <v>3</v>
      </c>
      <c r="L69" s="51">
        <v>2</v>
      </c>
    </row>
    <row r="70" spans="1:14" s="43" customFormat="1" ht="14.25" customHeight="1" x14ac:dyDescent="0.45">
      <c r="A70" s="71">
        <v>652080</v>
      </c>
      <c r="B70" s="45">
        <v>3.7</v>
      </c>
      <c r="C70" s="46">
        <v>1000</v>
      </c>
      <c r="D70" s="46">
        <f t="shared" si="1"/>
        <v>3.7</v>
      </c>
      <c r="E70" s="44">
        <v>90</v>
      </c>
      <c r="F70" s="44">
        <v>6.5</v>
      </c>
      <c r="G70" s="44">
        <v>21</v>
      </c>
      <c r="H70" s="47">
        <v>80</v>
      </c>
      <c r="I70" s="48">
        <v>3</v>
      </c>
      <c r="J70" s="49">
        <v>8</v>
      </c>
      <c r="K70" s="50" t="s">
        <v>3</v>
      </c>
      <c r="L70" s="51">
        <v>2</v>
      </c>
    </row>
    <row r="71" spans="1:14" s="43" customFormat="1" ht="14.25" customHeight="1" x14ac:dyDescent="0.45">
      <c r="A71" s="71">
        <v>702080</v>
      </c>
      <c r="B71" s="45">
        <v>3.7</v>
      </c>
      <c r="C71" s="46">
        <v>1000</v>
      </c>
      <c r="D71" s="46">
        <f t="shared" si="1"/>
        <v>3.7</v>
      </c>
      <c r="E71" s="44">
        <v>90</v>
      </c>
      <c r="F71" s="44">
        <v>6.5</v>
      </c>
      <c r="G71" s="44">
        <v>21</v>
      </c>
      <c r="H71" s="47">
        <v>80</v>
      </c>
      <c r="I71" s="48">
        <v>3</v>
      </c>
      <c r="J71" s="49">
        <v>8</v>
      </c>
      <c r="K71" s="50" t="s">
        <v>3</v>
      </c>
      <c r="L71" s="51">
        <v>2</v>
      </c>
    </row>
    <row r="72" spans="1:14" s="43" customFormat="1" ht="14.25" customHeight="1" x14ac:dyDescent="0.45">
      <c r="A72" s="71">
        <v>372135</v>
      </c>
      <c r="B72" s="45">
        <v>3.7</v>
      </c>
      <c r="C72" s="46">
        <v>250</v>
      </c>
      <c r="D72" s="46">
        <f t="shared" si="1"/>
        <v>0.92500000000000004</v>
      </c>
      <c r="E72" s="44">
        <v>120</v>
      </c>
      <c r="F72" s="44">
        <v>3.7</v>
      </c>
      <c r="G72" s="44">
        <v>21</v>
      </c>
      <c r="H72" s="47">
        <v>33</v>
      </c>
      <c r="I72" s="48">
        <v>2</v>
      </c>
      <c r="J72" s="49">
        <v>11</v>
      </c>
      <c r="K72" s="50" t="s">
        <v>3</v>
      </c>
      <c r="L72" s="51">
        <v>2</v>
      </c>
    </row>
    <row r="73" spans="1:14" s="43" customFormat="1" ht="14.25" customHeight="1" x14ac:dyDescent="0.45">
      <c r="A73" s="71">
        <v>502129</v>
      </c>
      <c r="B73" s="45">
        <v>3.7</v>
      </c>
      <c r="C73" s="46">
        <v>330</v>
      </c>
      <c r="D73" s="46">
        <f t="shared" si="1"/>
        <v>1.2210000000000001</v>
      </c>
      <c r="E73" s="44">
        <v>120</v>
      </c>
      <c r="F73" s="44">
        <v>5</v>
      </c>
      <c r="G73" s="44">
        <v>21.5</v>
      </c>
      <c r="H73" s="47">
        <v>29</v>
      </c>
      <c r="I73" s="48">
        <v>2</v>
      </c>
      <c r="J73" s="49">
        <v>6</v>
      </c>
      <c r="K73" s="50" t="s">
        <v>3</v>
      </c>
      <c r="L73" s="51">
        <v>2</v>
      </c>
      <c r="M73" s="52"/>
      <c r="N73" s="52"/>
    </row>
    <row r="74" spans="1:14" s="43" customFormat="1" ht="14.25" customHeight="1" x14ac:dyDescent="0.45">
      <c r="A74" s="71">
        <v>402226</v>
      </c>
      <c r="B74" s="45">
        <v>3.7</v>
      </c>
      <c r="C74" s="46">
        <v>240</v>
      </c>
      <c r="D74" s="46">
        <f t="shared" si="1"/>
        <v>0.88800000000000001</v>
      </c>
      <c r="E74" s="44">
        <v>130</v>
      </c>
      <c r="F74" s="44">
        <v>3.98</v>
      </c>
      <c r="G74" s="44">
        <v>22.4</v>
      </c>
      <c r="H74" s="47">
        <v>26.5</v>
      </c>
      <c r="I74" s="48">
        <v>2</v>
      </c>
      <c r="J74" s="49">
        <v>11</v>
      </c>
      <c r="K74" s="50" t="s">
        <v>3</v>
      </c>
      <c r="L74" s="51">
        <v>2</v>
      </c>
      <c r="M74" s="52"/>
      <c r="N74" s="52"/>
    </row>
    <row r="75" spans="1:14" s="43" customFormat="1" ht="14.25" customHeight="1" x14ac:dyDescent="0.45">
      <c r="A75" s="71">
        <v>332228</v>
      </c>
      <c r="B75" s="45">
        <v>3.7</v>
      </c>
      <c r="C75" s="46">
        <v>200</v>
      </c>
      <c r="D75" s="46">
        <f t="shared" si="1"/>
        <v>0.74</v>
      </c>
      <c r="E75" s="44">
        <v>120</v>
      </c>
      <c r="F75" s="44">
        <v>3.3</v>
      </c>
      <c r="G75" s="44">
        <v>22.5</v>
      </c>
      <c r="H75" s="47">
        <v>28</v>
      </c>
      <c r="I75" s="48">
        <v>3</v>
      </c>
      <c r="J75" s="49">
        <v>12</v>
      </c>
      <c r="K75" s="50" t="s">
        <v>3</v>
      </c>
      <c r="L75" s="51">
        <v>2</v>
      </c>
    </row>
    <row r="76" spans="1:14" s="43" customFormat="1" ht="14.25" customHeight="1" x14ac:dyDescent="0.45">
      <c r="A76" s="71">
        <v>582228</v>
      </c>
      <c r="B76" s="45">
        <v>3.8</v>
      </c>
      <c r="C76" s="46">
        <v>400</v>
      </c>
      <c r="D76" s="46">
        <f t="shared" si="1"/>
        <v>1.52</v>
      </c>
      <c r="E76" s="44">
        <v>120</v>
      </c>
      <c r="F76" s="44">
        <v>5.65</v>
      </c>
      <c r="G76" s="44">
        <v>22.5</v>
      </c>
      <c r="H76" s="47">
        <v>27.5</v>
      </c>
      <c r="I76" s="48">
        <v>3</v>
      </c>
      <c r="J76" s="49">
        <v>9</v>
      </c>
      <c r="K76" s="50" t="s">
        <v>3</v>
      </c>
      <c r="L76" s="51">
        <v>2</v>
      </c>
    </row>
    <row r="77" spans="1:14" s="43" customFormat="1" ht="14.25" customHeight="1" x14ac:dyDescent="0.45">
      <c r="A77" s="71">
        <v>502228</v>
      </c>
      <c r="B77" s="45">
        <v>3.8</v>
      </c>
      <c r="C77" s="46">
        <v>330</v>
      </c>
      <c r="D77" s="46">
        <f t="shared" si="1"/>
        <v>1.254</v>
      </c>
      <c r="E77" s="44">
        <v>120</v>
      </c>
      <c r="F77" s="44">
        <v>5</v>
      </c>
      <c r="G77" s="44">
        <v>22</v>
      </c>
      <c r="H77" s="47">
        <v>27.5</v>
      </c>
      <c r="I77" s="48">
        <v>3</v>
      </c>
      <c r="J77" s="49">
        <v>9</v>
      </c>
      <c r="K77" s="50" t="s">
        <v>3</v>
      </c>
      <c r="L77" s="51">
        <v>2</v>
      </c>
    </row>
    <row r="78" spans="1:14" s="43" customFormat="1" ht="14.25" customHeight="1" x14ac:dyDescent="0.45">
      <c r="A78" s="71" t="s">
        <v>23</v>
      </c>
      <c r="B78" s="45">
        <v>3.7</v>
      </c>
      <c r="C78" s="46">
        <v>730</v>
      </c>
      <c r="D78" s="46">
        <f t="shared" si="1"/>
        <v>2.7010000000000001</v>
      </c>
      <c r="E78" s="44">
        <v>80</v>
      </c>
      <c r="F78" s="44">
        <v>9.8000000000000007</v>
      </c>
      <c r="G78" s="44">
        <v>22</v>
      </c>
      <c r="H78" s="47">
        <v>31.5</v>
      </c>
      <c r="I78" s="48">
        <v>3</v>
      </c>
      <c r="J78" s="49">
        <v>7</v>
      </c>
      <c r="K78" s="50" t="s">
        <v>3</v>
      </c>
      <c r="L78" s="51">
        <v>2</v>
      </c>
    </row>
    <row r="79" spans="1:14" s="43" customFormat="1" ht="14.25" customHeight="1" x14ac:dyDescent="0.45">
      <c r="A79" s="71">
        <v>692234</v>
      </c>
      <c r="B79" s="45">
        <v>3.7</v>
      </c>
      <c r="C79" s="46">
        <v>510</v>
      </c>
      <c r="D79" s="46">
        <f t="shared" si="1"/>
        <v>1.887</v>
      </c>
      <c r="E79" s="44">
        <v>87</v>
      </c>
      <c r="F79" s="44">
        <v>6.7</v>
      </c>
      <c r="G79" s="44">
        <v>21.8</v>
      </c>
      <c r="H79" s="47">
        <v>35</v>
      </c>
      <c r="I79" s="48">
        <v>3</v>
      </c>
      <c r="J79" s="49">
        <v>9</v>
      </c>
      <c r="K79" s="50" t="s">
        <v>3</v>
      </c>
      <c r="L79" s="51">
        <v>2</v>
      </c>
    </row>
    <row r="80" spans="1:14" s="43" customFormat="1" ht="14.25" customHeight="1" x14ac:dyDescent="0.45">
      <c r="A80" s="71" t="s">
        <v>24</v>
      </c>
      <c r="B80" s="45">
        <v>3.7</v>
      </c>
      <c r="C80" s="46">
        <v>500</v>
      </c>
      <c r="D80" s="46">
        <f t="shared" si="1"/>
        <v>1.85</v>
      </c>
      <c r="E80" s="44">
        <v>80</v>
      </c>
      <c r="F80" s="44">
        <v>7</v>
      </c>
      <c r="G80" s="44">
        <v>22.5</v>
      </c>
      <c r="H80" s="47">
        <v>35</v>
      </c>
      <c r="I80" s="48">
        <v>3</v>
      </c>
      <c r="J80" s="49">
        <v>10</v>
      </c>
      <c r="K80" s="50" t="s">
        <v>3</v>
      </c>
      <c r="L80" s="51">
        <v>1</v>
      </c>
    </row>
    <row r="81" spans="1:12" s="43" customFormat="1" ht="14.25" customHeight="1" x14ac:dyDescent="0.45">
      <c r="A81" s="71" t="s">
        <v>25</v>
      </c>
      <c r="B81" s="45">
        <v>3.7</v>
      </c>
      <c r="C81" s="46">
        <v>500</v>
      </c>
      <c r="D81" s="46">
        <f t="shared" si="1"/>
        <v>1.85</v>
      </c>
      <c r="E81" s="44">
        <v>80</v>
      </c>
      <c r="F81" s="44">
        <v>6.9</v>
      </c>
      <c r="G81" s="44">
        <v>21.8</v>
      </c>
      <c r="H81" s="47">
        <v>35</v>
      </c>
      <c r="I81" s="48">
        <v>3</v>
      </c>
      <c r="J81" s="49">
        <v>10</v>
      </c>
      <c r="K81" s="50" t="s">
        <v>3</v>
      </c>
      <c r="L81" s="51">
        <v>1</v>
      </c>
    </row>
    <row r="82" spans="1:12" s="43" customFormat="1" ht="14.25" customHeight="1" x14ac:dyDescent="0.45">
      <c r="A82" s="71">
        <v>302235</v>
      </c>
      <c r="B82" s="45">
        <v>3.7</v>
      </c>
      <c r="C82" s="46">
        <v>170</v>
      </c>
      <c r="D82" s="46">
        <f t="shared" si="1"/>
        <v>0.629</v>
      </c>
      <c r="E82" s="44">
        <v>110</v>
      </c>
      <c r="F82" s="44">
        <v>3</v>
      </c>
      <c r="G82" s="44">
        <v>22</v>
      </c>
      <c r="H82" s="47">
        <v>35</v>
      </c>
      <c r="I82" s="48">
        <v>3</v>
      </c>
      <c r="J82" s="49">
        <v>12</v>
      </c>
      <c r="K82" s="50" t="s">
        <v>3</v>
      </c>
      <c r="L82" s="51">
        <v>2</v>
      </c>
    </row>
    <row r="83" spans="1:12" s="43" customFormat="1" ht="14.25" customHeight="1" x14ac:dyDescent="0.45">
      <c r="A83" s="71">
        <v>802235</v>
      </c>
      <c r="B83" s="45">
        <v>3.7</v>
      </c>
      <c r="C83" s="46">
        <v>600</v>
      </c>
      <c r="D83" s="46">
        <f t="shared" si="1"/>
        <v>2.2200000000000002</v>
      </c>
      <c r="E83" s="44">
        <v>70</v>
      </c>
      <c r="F83" s="44"/>
      <c r="G83" s="44">
        <v>22</v>
      </c>
      <c r="H83" s="47">
        <v>35</v>
      </c>
      <c r="I83" s="48">
        <v>3</v>
      </c>
      <c r="J83" s="49">
        <v>7</v>
      </c>
      <c r="K83" s="50" t="s">
        <v>3</v>
      </c>
      <c r="L83" s="51">
        <v>1</v>
      </c>
    </row>
    <row r="84" spans="1:12" s="43" customFormat="1" ht="14.25" customHeight="1" x14ac:dyDescent="0.45">
      <c r="A84" s="71">
        <v>902248</v>
      </c>
      <c r="B84" s="45">
        <v>3.7</v>
      </c>
      <c r="C84" s="46">
        <v>1000</v>
      </c>
      <c r="D84" s="46">
        <f t="shared" si="1"/>
        <v>3.7</v>
      </c>
      <c r="E84" s="44">
        <v>60</v>
      </c>
      <c r="F84" s="44">
        <v>9.1</v>
      </c>
      <c r="G84" s="44">
        <v>23</v>
      </c>
      <c r="H84" s="47">
        <v>48.5</v>
      </c>
      <c r="I84" s="48">
        <v>3</v>
      </c>
      <c r="J84" s="49">
        <v>8</v>
      </c>
      <c r="K84" s="50" t="s">
        <v>3</v>
      </c>
      <c r="L84" s="51">
        <v>1.5</v>
      </c>
    </row>
    <row r="85" spans="1:12" s="43" customFormat="1" ht="14.25" customHeight="1" x14ac:dyDescent="0.45">
      <c r="A85" s="71" t="s">
        <v>26</v>
      </c>
      <c r="B85" s="45">
        <v>3.7</v>
      </c>
      <c r="C85" s="46">
        <v>1000</v>
      </c>
      <c r="D85" s="46">
        <f t="shared" si="1"/>
        <v>3.7</v>
      </c>
      <c r="E85" s="44">
        <v>60</v>
      </c>
      <c r="F85" s="44">
        <v>9.9</v>
      </c>
      <c r="G85" s="44">
        <v>22</v>
      </c>
      <c r="H85" s="47">
        <v>48</v>
      </c>
      <c r="I85" s="48">
        <v>2</v>
      </c>
      <c r="J85" s="49">
        <v>6</v>
      </c>
      <c r="K85" s="50" t="s">
        <v>3</v>
      </c>
      <c r="L85" s="51">
        <v>2</v>
      </c>
    </row>
    <row r="86" spans="1:12" s="43" customFormat="1" ht="14.25" customHeight="1" x14ac:dyDescent="0.45">
      <c r="A86" s="71">
        <v>402260</v>
      </c>
      <c r="B86" s="45">
        <v>3.7</v>
      </c>
      <c r="C86" s="46">
        <v>550</v>
      </c>
      <c r="D86" s="46">
        <f t="shared" si="1"/>
        <v>2.0350000000000001</v>
      </c>
      <c r="E86" s="44">
        <v>80</v>
      </c>
      <c r="F86" s="44">
        <v>3.7</v>
      </c>
      <c r="G86" s="44">
        <v>22</v>
      </c>
      <c r="H86" s="47">
        <v>60</v>
      </c>
      <c r="I86" s="48">
        <v>3</v>
      </c>
      <c r="J86" s="49">
        <v>10</v>
      </c>
      <c r="K86" s="50" t="s">
        <v>3</v>
      </c>
      <c r="L86" s="51">
        <v>2</v>
      </c>
    </row>
    <row r="87" spans="1:12" s="43" customFormat="1" ht="14.25" customHeight="1" x14ac:dyDescent="0.45">
      <c r="A87" s="71">
        <v>502260</v>
      </c>
      <c r="B87" s="45">
        <v>3.7</v>
      </c>
      <c r="C87" s="46">
        <v>700</v>
      </c>
      <c r="D87" s="46">
        <f t="shared" si="1"/>
        <v>2.59</v>
      </c>
      <c r="E87" s="44">
        <v>50</v>
      </c>
      <c r="F87" s="44">
        <v>5</v>
      </c>
      <c r="G87" s="44">
        <v>22</v>
      </c>
      <c r="H87" s="47">
        <v>60</v>
      </c>
      <c r="I87" s="48">
        <v>3</v>
      </c>
      <c r="J87" s="49">
        <v>10</v>
      </c>
      <c r="K87" s="50" t="s">
        <v>3</v>
      </c>
      <c r="L87" s="51">
        <v>2</v>
      </c>
    </row>
    <row r="88" spans="1:12" s="43" customFormat="1" ht="14.25" customHeight="1" x14ac:dyDescent="0.45">
      <c r="A88" s="71">
        <v>522260</v>
      </c>
      <c r="B88" s="45">
        <v>3.7</v>
      </c>
      <c r="C88" s="46">
        <v>850</v>
      </c>
      <c r="D88" s="46">
        <f t="shared" si="1"/>
        <v>3.145</v>
      </c>
      <c r="E88" s="44">
        <v>60</v>
      </c>
      <c r="F88" s="44">
        <v>5.2</v>
      </c>
      <c r="G88" s="44">
        <v>22</v>
      </c>
      <c r="H88" s="47">
        <v>60</v>
      </c>
      <c r="I88" s="48">
        <v>3</v>
      </c>
      <c r="J88" s="49">
        <v>9</v>
      </c>
      <c r="K88" s="50" t="s">
        <v>3</v>
      </c>
      <c r="L88" s="51">
        <v>2</v>
      </c>
    </row>
    <row r="89" spans="1:12" s="43" customFormat="1" ht="14.25" customHeight="1" x14ac:dyDescent="0.45">
      <c r="A89" s="71" t="s">
        <v>27</v>
      </c>
      <c r="B89" s="45">
        <v>3.7</v>
      </c>
      <c r="C89" s="46">
        <v>800</v>
      </c>
      <c r="D89" s="46">
        <f t="shared" si="1"/>
        <v>2.96</v>
      </c>
      <c r="E89" s="44">
        <v>70</v>
      </c>
      <c r="F89" s="44">
        <v>6</v>
      </c>
      <c r="G89" s="44">
        <v>22</v>
      </c>
      <c r="H89" s="47">
        <v>60</v>
      </c>
      <c r="I89" s="48">
        <v>3</v>
      </c>
      <c r="J89" s="49">
        <v>9</v>
      </c>
      <c r="K89" s="50" t="s">
        <v>3</v>
      </c>
      <c r="L89" s="51">
        <v>2</v>
      </c>
    </row>
    <row r="90" spans="1:12" s="43" customFormat="1" ht="14.25" customHeight="1" x14ac:dyDescent="0.45">
      <c r="A90" s="71" t="s">
        <v>28</v>
      </c>
      <c r="B90" s="45">
        <v>3.85</v>
      </c>
      <c r="C90" s="46">
        <v>900</v>
      </c>
      <c r="D90" s="46">
        <f t="shared" si="1"/>
        <v>3.4649999999999999</v>
      </c>
      <c r="E90" s="44">
        <v>60</v>
      </c>
      <c r="F90" s="44">
        <v>4.5</v>
      </c>
      <c r="G90" s="44">
        <v>22</v>
      </c>
      <c r="H90" s="47">
        <v>65</v>
      </c>
      <c r="I90" s="48">
        <v>3</v>
      </c>
      <c r="J90" s="49">
        <v>9</v>
      </c>
      <c r="K90" s="50" t="s">
        <v>3</v>
      </c>
      <c r="L90" s="51">
        <v>2</v>
      </c>
    </row>
    <row r="91" spans="1:12" s="43" customFormat="1" ht="14.25" customHeight="1" x14ac:dyDescent="0.45">
      <c r="A91" s="71" t="s">
        <v>29</v>
      </c>
      <c r="B91" s="45">
        <v>3.85</v>
      </c>
      <c r="C91" s="46">
        <v>1200</v>
      </c>
      <c r="D91" s="46">
        <f t="shared" si="1"/>
        <v>4.62</v>
      </c>
      <c r="E91" s="44">
        <v>50</v>
      </c>
      <c r="F91" s="44">
        <v>5.4</v>
      </c>
      <c r="G91" s="44">
        <v>22</v>
      </c>
      <c r="H91" s="47">
        <v>67.5</v>
      </c>
      <c r="I91" s="48">
        <v>3</v>
      </c>
      <c r="J91" s="49">
        <v>9</v>
      </c>
      <c r="K91" s="50" t="s">
        <v>3</v>
      </c>
      <c r="L91" s="51">
        <v>2</v>
      </c>
    </row>
    <row r="92" spans="1:12" s="43" customFormat="1" ht="14.25" customHeight="1" x14ac:dyDescent="0.45">
      <c r="A92" s="71" t="s">
        <v>30</v>
      </c>
      <c r="B92" s="45">
        <v>3.85</v>
      </c>
      <c r="C92" s="46">
        <v>1200</v>
      </c>
      <c r="D92" s="46">
        <f t="shared" si="1"/>
        <v>4.62</v>
      </c>
      <c r="E92" s="44">
        <v>50</v>
      </c>
      <c r="F92" s="44">
        <v>4.8499999999999996</v>
      </c>
      <c r="G92" s="44">
        <v>22</v>
      </c>
      <c r="H92" s="47">
        <v>72</v>
      </c>
      <c r="I92" s="48">
        <v>3</v>
      </c>
      <c r="J92" s="49">
        <v>9</v>
      </c>
      <c r="K92" s="50" t="s">
        <v>3</v>
      </c>
      <c r="L92" s="51">
        <v>2</v>
      </c>
    </row>
    <row r="93" spans="1:12" s="43" customFormat="1" ht="14.25" customHeight="1" x14ac:dyDescent="0.45">
      <c r="A93" s="71">
        <v>432276</v>
      </c>
      <c r="B93" s="45">
        <v>3.85</v>
      </c>
      <c r="C93" s="46">
        <v>1200</v>
      </c>
      <c r="D93" s="46">
        <f t="shared" si="1"/>
        <v>4.62</v>
      </c>
      <c r="E93" s="44">
        <v>60</v>
      </c>
      <c r="F93" s="44">
        <v>4.3</v>
      </c>
      <c r="G93" s="44">
        <v>22.6</v>
      </c>
      <c r="H93" s="47">
        <v>76</v>
      </c>
      <c r="I93" s="48">
        <v>3</v>
      </c>
      <c r="J93" s="49">
        <v>11</v>
      </c>
      <c r="K93" s="50" t="s">
        <v>3</v>
      </c>
      <c r="L93" s="51">
        <v>2</v>
      </c>
    </row>
    <row r="94" spans="1:12" s="43" customFormat="1" ht="14.25" customHeight="1" x14ac:dyDescent="0.45">
      <c r="A94" s="71">
        <v>312278</v>
      </c>
      <c r="B94" s="45">
        <v>3.7</v>
      </c>
      <c r="C94" s="46">
        <v>420</v>
      </c>
      <c r="D94" s="46">
        <f t="shared" si="1"/>
        <v>1.554</v>
      </c>
      <c r="E94" s="44">
        <v>70</v>
      </c>
      <c r="F94" s="44">
        <v>3.1</v>
      </c>
      <c r="G94" s="44">
        <v>21.3</v>
      </c>
      <c r="H94" s="47">
        <v>76</v>
      </c>
      <c r="I94" s="48">
        <v>2</v>
      </c>
      <c r="J94" s="49">
        <v>11</v>
      </c>
      <c r="K94" s="50" t="s">
        <v>3</v>
      </c>
      <c r="L94" s="51">
        <v>2</v>
      </c>
    </row>
    <row r="95" spans="1:12" s="43" customFormat="1" ht="14.25" customHeight="1" x14ac:dyDescent="0.45">
      <c r="A95" s="71">
        <v>472278</v>
      </c>
      <c r="B95" s="45">
        <v>3.7</v>
      </c>
      <c r="C95" s="46">
        <v>1000</v>
      </c>
      <c r="D95" s="46">
        <f t="shared" si="1"/>
        <v>3.7</v>
      </c>
      <c r="E95" s="44">
        <v>60</v>
      </c>
      <c r="F95" s="44">
        <v>4.7</v>
      </c>
      <c r="G95" s="44">
        <v>22</v>
      </c>
      <c r="H95" s="47">
        <v>78</v>
      </c>
      <c r="I95" s="48">
        <v>3</v>
      </c>
      <c r="J95" s="49">
        <v>10</v>
      </c>
      <c r="K95" s="50" t="s">
        <v>3</v>
      </c>
      <c r="L95" s="51">
        <v>2</v>
      </c>
    </row>
    <row r="96" spans="1:12" s="43" customFormat="1" ht="14.25" customHeight="1" x14ac:dyDescent="0.45">
      <c r="A96" s="71" t="s">
        <v>31</v>
      </c>
      <c r="B96" s="45">
        <v>3.8</v>
      </c>
      <c r="C96" s="46">
        <v>1200</v>
      </c>
      <c r="D96" s="46">
        <f t="shared" si="1"/>
        <v>4.5599999999999996</v>
      </c>
      <c r="E96" s="44">
        <v>60</v>
      </c>
      <c r="F96" s="44">
        <v>4.7</v>
      </c>
      <c r="G96" s="44">
        <v>22</v>
      </c>
      <c r="H96" s="47">
        <v>78</v>
      </c>
      <c r="I96" s="48">
        <v>3</v>
      </c>
      <c r="J96" s="49">
        <v>10</v>
      </c>
      <c r="K96" s="50" t="s">
        <v>3</v>
      </c>
      <c r="L96" s="51">
        <v>2</v>
      </c>
    </row>
    <row r="97" spans="1:12" s="43" customFormat="1" ht="14.25" customHeight="1" x14ac:dyDescent="0.45">
      <c r="A97" s="71">
        <v>4022102</v>
      </c>
      <c r="B97" s="45">
        <v>3.7</v>
      </c>
      <c r="C97" s="46">
        <v>900</v>
      </c>
      <c r="D97" s="46">
        <f t="shared" si="1"/>
        <v>3.33</v>
      </c>
      <c r="E97" s="44">
        <v>80</v>
      </c>
      <c r="F97" s="44">
        <v>4</v>
      </c>
      <c r="G97" s="44">
        <v>22</v>
      </c>
      <c r="H97" s="47">
        <v>102</v>
      </c>
      <c r="I97" s="48">
        <v>2</v>
      </c>
      <c r="J97" s="49">
        <v>10</v>
      </c>
      <c r="K97" s="50" t="s">
        <v>3</v>
      </c>
      <c r="L97" s="51">
        <v>2</v>
      </c>
    </row>
    <row r="98" spans="1:12" s="43" customFormat="1" ht="14.25" customHeight="1" x14ac:dyDescent="0.45">
      <c r="A98" s="71">
        <v>302323</v>
      </c>
      <c r="B98" s="45">
        <v>3.7</v>
      </c>
      <c r="C98" s="46">
        <v>130</v>
      </c>
      <c r="D98" s="46">
        <f t="shared" si="1"/>
        <v>0.48099999999999998</v>
      </c>
      <c r="E98" s="44">
        <v>190</v>
      </c>
      <c r="F98" s="44">
        <v>3</v>
      </c>
      <c r="G98" s="44">
        <v>23.5</v>
      </c>
      <c r="H98" s="47">
        <v>23.5</v>
      </c>
      <c r="I98" s="48">
        <v>2</v>
      </c>
      <c r="J98" s="49">
        <v>14</v>
      </c>
      <c r="K98" s="50" t="s">
        <v>3</v>
      </c>
      <c r="L98" s="51">
        <v>2</v>
      </c>
    </row>
    <row r="99" spans="1:12" s="43" customFormat="1" ht="14.25" customHeight="1" x14ac:dyDescent="0.45">
      <c r="A99" s="71" t="s">
        <v>32</v>
      </c>
      <c r="B99" s="45">
        <v>3.7</v>
      </c>
      <c r="C99" s="46">
        <v>620</v>
      </c>
      <c r="D99" s="46">
        <f t="shared" si="1"/>
        <v>2.294</v>
      </c>
      <c r="E99" s="44">
        <v>90</v>
      </c>
      <c r="F99" s="44">
        <v>6.9</v>
      </c>
      <c r="G99" s="44">
        <v>23</v>
      </c>
      <c r="H99" s="47">
        <v>38</v>
      </c>
      <c r="I99" s="48">
        <v>3</v>
      </c>
      <c r="J99" s="49">
        <v>8</v>
      </c>
      <c r="K99" s="50" t="s">
        <v>3</v>
      </c>
      <c r="L99" s="51">
        <v>2</v>
      </c>
    </row>
    <row r="100" spans="1:12" s="43" customFormat="1" ht="14.25" customHeight="1" x14ac:dyDescent="0.45">
      <c r="A100" s="71" t="s">
        <v>33</v>
      </c>
      <c r="B100" s="45">
        <v>3.7</v>
      </c>
      <c r="C100" s="46">
        <v>950</v>
      </c>
      <c r="D100" s="46">
        <f t="shared" si="1"/>
        <v>3.5150000000000001</v>
      </c>
      <c r="E100" s="44">
        <v>70</v>
      </c>
      <c r="F100" s="44">
        <v>8.3000000000000007</v>
      </c>
      <c r="G100" s="44">
        <v>23</v>
      </c>
      <c r="H100" s="47">
        <v>45</v>
      </c>
      <c r="I100" s="48">
        <v>3</v>
      </c>
      <c r="J100" s="49">
        <v>8</v>
      </c>
      <c r="K100" s="50" t="s">
        <v>3</v>
      </c>
      <c r="L100" s="51">
        <v>2</v>
      </c>
    </row>
    <row r="101" spans="1:12" s="43" customFormat="1" ht="14.25" customHeight="1" x14ac:dyDescent="0.45">
      <c r="A101" s="71">
        <v>792368</v>
      </c>
      <c r="B101" s="45">
        <v>3.7</v>
      </c>
      <c r="C101" s="46">
        <v>1600</v>
      </c>
      <c r="D101" s="46">
        <f t="shared" si="1"/>
        <v>5.92</v>
      </c>
      <c r="E101" s="44">
        <v>45</v>
      </c>
      <c r="F101" s="44">
        <v>7.85</v>
      </c>
      <c r="G101" s="44">
        <v>22.5</v>
      </c>
      <c r="H101" s="47">
        <v>68</v>
      </c>
      <c r="I101" s="48">
        <v>3</v>
      </c>
      <c r="J101" s="49">
        <v>7</v>
      </c>
      <c r="K101" s="50" t="s">
        <v>3</v>
      </c>
      <c r="L101" s="51">
        <v>2</v>
      </c>
    </row>
    <row r="102" spans="1:12" s="43" customFormat="1" ht="14.25" customHeight="1" x14ac:dyDescent="0.45">
      <c r="A102" s="71">
        <v>812368</v>
      </c>
      <c r="B102" s="45">
        <v>3.7</v>
      </c>
      <c r="C102" s="46">
        <v>1600</v>
      </c>
      <c r="D102" s="46">
        <f t="shared" si="1"/>
        <v>5.92</v>
      </c>
      <c r="E102" s="44">
        <v>60</v>
      </c>
      <c r="F102" s="44">
        <v>8.1</v>
      </c>
      <c r="G102" s="44">
        <v>23</v>
      </c>
      <c r="H102" s="47">
        <v>68</v>
      </c>
      <c r="I102" s="48">
        <v>3</v>
      </c>
      <c r="J102" s="49">
        <v>8</v>
      </c>
      <c r="K102" s="50" t="s">
        <v>3</v>
      </c>
      <c r="L102" s="51">
        <v>2</v>
      </c>
    </row>
    <row r="103" spans="1:12" s="43" customFormat="1" ht="14.25" customHeight="1" x14ac:dyDescent="0.45">
      <c r="A103" s="71">
        <v>442428</v>
      </c>
      <c r="B103" s="45">
        <v>3.8</v>
      </c>
      <c r="C103" s="46">
        <v>310</v>
      </c>
      <c r="D103" s="46">
        <f t="shared" si="1"/>
        <v>1.1779999999999999</v>
      </c>
      <c r="E103" s="44">
        <v>100</v>
      </c>
      <c r="F103" s="44">
        <v>4.3</v>
      </c>
      <c r="G103" s="44">
        <v>24</v>
      </c>
      <c r="H103" s="47">
        <v>26.5</v>
      </c>
      <c r="I103" s="48">
        <v>3</v>
      </c>
      <c r="J103" s="49">
        <v>11</v>
      </c>
      <c r="K103" s="50" t="s">
        <v>3</v>
      </c>
      <c r="L103" s="51">
        <v>2</v>
      </c>
    </row>
    <row r="104" spans="1:12" s="43" customFormat="1" ht="14.25" customHeight="1" x14ac:dyDescent="0.45">
      <c r="A104" s="71">
        <v>482428</v>
      </c>
      <c r="B104" s="45">
        <v>3.7</v>
      </c>
      <c r="C104" s="46">
        <v>240</v>
      </c>
      <c r="D104" s="46">
        <f t="shared" si="1"/>
        <v>0.88800000000000001</v>
      </c>
      <c r="E104" s="44">
        <v>120</v>
      </c>
      <c r="F104" s="44">
        <v>4.8</v>
      </c>
      <c r="G104" s="44">
        <v>24</v>
      </c>
      <c r="H104" s="47">
        <v>28</v>
      </c>
      <c r="I104" s="48">
        <v>3</v>
      </c>
      <c r="J104" s="49">
        <v>10</v>
      </c>
      <c r="K104" s="50" t="s">
        <v>3</v>
      </c>
      <c r="L104" s="51">
        <v>2</v>
      </c>
    </row>
    <row r="105" spans="1:12" s="43" customFormat="1" ht="14.25" customHeight="1" x14ac:dyDescent="0.45">
      <c r="A105" s="71" t="s">
        <v>34</v>
      </c>
      <c r="B105" s="45">
        <v>3.85</v>
      </c>
      <c r="C105" s="46">
        <v>700</v>
      </c>
      <c r="D105" s="46">
        <f t="shared" si="1"/>
        <v>2.6949999999999998</v>
      </c>
      <c r="E105" s="44">
        <v>80</v>
      </c>
      <c r="F105" s="44">
        <v>7.4</v>
      </c>
      <c r="G105" s="44">
        <v>24</v>
      </c>
      <c r="H105" s="47">
        <v>31</v>
      </c>
      <c r="I105" s="48">
        <v>2</v>
      </c>
      <c r="J105" s="49">
        <v>11</v>
      </c>
      <c r="K105" s="50" t="s">
        <v>3</v>
      </c>
      <c r="L105" s="51">
        <v>2</v>
      </c>
    </row>
    <row r="106" spans="1:12" s="43" customFormat="1" ht="14.25" customHeight="1" x14ac:dyDescent="0.45">
      <c r="A106" s="71" t="s">
        <v>35</v>
      </c>
      <c r="B106" s="45">
        <v>3.7</v>
      </c>
      <c r="C106" s="46">
        <v>650</v>
      </c>
      <c r="D106" s="46">
        <f t="shared" si="1"/>
        <v>2.4049999999999998</v>
      </c>
      <c r="E106" s="44">
        <v>90</v>
      </c>
      <c r="F106" s="44">
        <v>7.6</v>
      </c>
      <c r="G106" s="44">
        <v>24</v>
      </c>
      <c r="H106" s="47">
        <v>31</v>
      </c>
      <c r="I106" s="48">
        <v>2</v>
      </c>
      <c r="J106" s="49">
        <v>9</v>
      </c>
      <c r="K106" s="50" t="s">
        <v>3</v>
      </c>
      <c r="L106" s="51">
        <v>2</v>
      </c>
    </row>
    <row r="107" spans="1:12" s="43" customFormat="1" ht="14.25" customHeight="1" x14ac:dyDescent="0.45">
      <c r="A107" s="71">
        <v>682447</v>
      </c>
      <c r="B107" s="45">
        <v>3.7</v>
      </c>
      <c r="C107" s="46">
        <v>750</v>
      </c>
      <c r="D107" s="46">
        <f t="shared" si="1"/>
        <v>2.7749999999999999</v>
      </c>
      <c r="E107" s="44">
        <v>80</v>
      </c>
      <c r="F107" s="44">
        <v>6.7</v>
      </c>
      <c r="G107" s="44">
        <v>24</v>
      </c>
      <c r="H107" s="47">
        <v>47</v>
      </c>
      <c r="I107" s="48">
        <v>3</v>
      </c>
      <c r="J107" s="49">
        <v>12.5</v>
      </c>
      <c r="K107" s="50" t="s">
        <v>3</v>
      </c>
      <c r="L107" s="51">
        <v>2</v>
      </c>
    </row>
    <row r="108" spans="1:12" s="43" customFormat="1" ht="14.25" customHeight="1" x14ac:dyDescent="0.45">
      <c r="A108" s="71">
        <v>432448</v>
      </c>
      <c r="B108" s="45">
        <v>3.7</v>
      </c>
      <c r="C108" s="46">
        <v>550</v>
      </c>
      <c r="D108" s="46">
        <f t="shared" si="1"/>
        <v>2.0350000000000001</v>
      </c>
      <c r="E108" s="44">
        <v>90</v>
      </c>
      <c r="F108" s="44">
        <v>4.3</v>
      </c>
      <c r="G108" s="44">
        <v>24.5</v>
      </c>
      <c r="H108" s="47">
        <v>48</v>
      </c>
      <c r="I108" s="48">
        <v>3</v>
      </c>
      <c r="J108" s="49">
        <v>12</v>
      </c>
      <c r="K108" s="50" t="s">
        <v>3</v>
      </c>
      <c r="L108" s="51">
        <v>2</v>
      </c>
    </row>
    <row r="109" spans="1:12" s="43" customFormat="1" ht="14.25" customHeight="1" x14ac:dyDescent="0.45">
      <c r="A109" s="71">
        <v>702456</v>
      </c>
      <c r="B109" s="45">
        <v>3.7</v>
      </c>
      <c r="C109" s="46">
        <v>1100</v>
      </c>
      <c r="D109" s="46">
        <f t="shared" si="1"/>
        <v>4.07</v>
      </c>
      <c r="E109" s="44">
        <v>50</v>
      </c>
      <c r="F109" s="44">
        <v>7</v>
      </c>
      <c r="G109" s="44">
        <v>24</v>
      </c>
      <c r="H109" s="47">
        <v>56</v>
      </c>
      <c r="I109" s="48">
        <v>3</v>
      </c>
      <c r="J109" s="49">
        <v>10</v>
      </c>
      <c r="K109" s="50" t="s">
        <v>3</v>
      </c>
      <c r="L109" s="51">
        <v>2</v>
      </c>
    </row>
    <row r="110" spans="1:12" s="43" customFormat="1" ht="14.25" customHeight="1" x14ac:dyDescent="0.45">
      <c r="A110" s="71" t="s">
        <v>36</v>
      </c>
      <c r="B110" s="45">
        <v>3.8</v>
      </c>
      <c r="C110" s="46">
        <v>1200</v>
      </c>
      <c r="D110" s="46">
        <f t="shared" si="1"/>
        <v>4.5599999999999996</v>
      </c>
      <c r="E110" s="44">
        <v>60</v>
      </c>
      <c r="F110" s="44">
        <v>6</v>
      </c>
      <c r="G110" s="44">
        <v>24</v>
      </c>
      <c r="H110" s="47">
        <v>59</v>
      </c>
      <c r="I110" s="48">
        <v>3</v>
      </c>
      <c r="J110" s="49">
        <v>10</v>
      </c>
      <c r="K110" s="50" t="s">
        <v>3</v>
      </c>
      <c r="L110" s="51">
        <v>2</v>
      </c>
    </row>
    <row r="111" spans="1:12" s="43" customFormat="1" ht="14.25" customHeight="1" x14ac:dyDescent="0.45">
      <c r="A111" s="71">
        <v>332525</v>
      </c>
      <c r="B111" s="45">
        <v>3.7</v>
      </c>
      <c r="C111" s="46">
        <v>200</v>
      </c>
      <c r="D111" s="46">
        <f t="shared" si="1"/>
        <v>0.74</v>
      </c>
      <c r="E111" s="44">
        <v>120</v>
      </c>
      <c r="F111" s="44">
        <v>3.3</v>
      </c>
      <c r="G111" s="44">
        <v>25</v>
      </c>
      <c r="H111" s="47">
        <v>25.5</v>
      </c>
      <c r="I111" s="48">
        <v>3</v>
      </c>
      <c r="J111" s="49">
        <v>10</v>
      </c>
      <c r="K111" s="50" t="s">
        <v>3</v>
      </c>
      <c r="L111" s="51">
        <v>2</v>
      </c>
    </row>
    <row r="112" spans="1:12" s="43" customFormat="1" ht="14.25" customHeight="1" x14ac:dyDescent="0.45">
      <c r="A112" s="71">
        <v>762525</v>
      </c>
      <c r="B112" s="45">
        <v>3.7</v>
      </c>
      <c r="C112" s="46">
        <v>500</v>
      </c>
      <c r="D112" s="46">
        <f t="shared" si="1"/>
        <v>1.85</v>
      </c>
      <c r="E112" s="44">
        <v>120</v>
      </c>
      <c r="F112" s="44">
        <v>7.6</v>
      </c>
      <c r="G112" s="44">
        <v>25</v>
      </c>
      <c r="H112" s="47">
        <v>25</v>
      </c>
      <c r="I112" s="48">
        <v>2</v>
      </c>
      <c r="J112" s="49">
        <v>10</v>
      </c>
      <c r="K112" s="50" t="s">
        <v>3</v>
      </c>
      <c r="L112" s="51">
        <v>2</v>
      </c>
    </row>
    <row r="113" spans="1:14" s="43" customFormat="1" ht="14.25" customHeight="1" x14ac:dyDescent="0.45">
      <c r="A113" s="71">
        <v>652526</v>
      </c>
      <c r="B113" s="45">
        <v>3.7</v>
      </c>
      <c r="C113" s="46">
        <v>400</v>
      </c>
      <c r="D113" s="46">
        <f t="shared" si="1"/>
        <v>1.48</v>
      </c>
      <c r="E113" s="44">
        <v>120</v>
      </c>
      <c r="F113" s="44">
        <v>6.5</v>
      </c>
      <c r="G113" s="44">
        <v>25</v>
      </c>
      <c r="H113" s="47">
        <v>24</v>
      </c>
      <c r="I113" s="48">
        <v>3</v>
      </c>
      <c r="J113" s="49">
        <v>10</v>
      </c>
      <c r="K113" s="50" t="s">
        <v>3</v>
      </c>
      <c r="L113" s="51">
        <v>2</v>
      </c>
      <c r="M113" s="52"/>
      <c r="N113" s="52"/>
    </row>
    <row r="114" spans="1:14" s="43" customFormat="1" ht="14.25" customHeight="1" x14ac:dyDescent="0.45">
      <c r="A114" s="71">
        <v>382527</v>
      </c>
      <c r="B114" s="45">
        <v>3.7</v>
      </c>
      <c r="C114" s="46">
        <v>250</v>
      </c>
      <c r="D114" s="46">
        <f t="shared" si="1"/>
        <v>0.92500000000000004</v>
      </c>
      <c r="E114" s="44">
        <v>100</v>
      </c>
      <c r="F114" s="44">
        <v>3.8</v>
      </c>
      <c r="G114" s="44">
        <v>25</v>
      </c>
      <c r="H114" s="47">
        <v>27</v>
      </c>
      <c r="I114" s="48">
        <v>3</v>
      </c>
      <c r="J114" s="49">
        <v>13</v>
      </c>
      <c r="K114" s="50" t="s">
        <v>3</v>
      </c>
      <c r="L114" s="51">
        <v>2</v>
      </c>
    </row>
    <row r="115" spans="1:14" s="43" customFormat="1" ht="14.25" customHeight="1" x14ac:dyDescent="0.45">
      <c r="A115" s="71" t="s">
        <v>37</v>
      </c>
      <c r="B115" s="45">
        <v>3.7</v>
      </c>
      <c r="C115" s="46">
        <v>480</v>
      </c>
      <c r="D115" s="46">
        <f t="shared" si="1"/>
        <v>1.776</v>
      </c>
      <c r="E115" s="44">
        <v>120</v>
      </c>
      <c r="F115" s="44">
        <v>8</v>
      </c>
      <c r="G115" s="44">
        <v>25</v>
      </c>
      <c r="H115" s="47">
        <v>28</v>
      </c>
      <c r="I115" s="48">
        <v>3</v>
      </c>
      <c r="J115" s="49">
        <v>9</v>
      </c>
      <c r="K115" s="50" t="s">
        <v>3</v>
      </c>
      <c r="L115" s="51">
        <v>2</v>
      </c>
    </row>
    <row r="116" spans="1:14" s="43" customFormat="1" ht="14.25" customHeight="1" x14ac:dyDescent="0.45">
      <c r="A116" s="71" t="s">
        <v>38</v>
      </c>
      <c r="B116" s="45">
        <v>3.7</v>
      </c>
      <c r="C116" s="46">
        <v>650</v>
      </c>
      <c r="D116" s="46">
        <f t="shared" si="1"/>
        <v>2.4049999999999998</v>
      </c>
      <c r="E116" s="44">
        <v>120</v>
      </c>
      <c r="F116" s="44">
        <v>8.5</v>
      </c>
      <c r="G116" s="44">
        <v>25</v>
      </c>
      <c r="H116" s="47">
        <v>28</v>
      </c>
      <c r="I116" s="48">
        <v>2</v>
      </c>
      <c r="J116" s="49">
        <v>9</v>
      </c>
      <c r="K116" s="50" t="s">
        <v>3</v>
      </c>
      <c r="L116" s="51">
        <v>2</v>
      </c>
    </row>
    <row r="117" spans="1:14" s="43" customFormat="1" ht="14.25" customHeight="1" x14ac:dyDescent="0.45">
      <c r="A117" s="71">
        <v>352530</v>
      </c>
      <c r="B117" s="45">
        <v>3.7</v>
      </c>
      <c r="C117" s="46">
        <v>250</v>
      </c>
      <c r="D117" s="46">
        <f t="shared" si="1"/>
        <v>0.92500000000000004</v>
      </c>
      <c r="E117" s="44">
        <v>160</v>
      </c>
      <c r="F117" s="44">
        <v>3.5</v>
      </c>
      <c r="G117" s="44">
        <v>25</v>
      </c>
      <c r="H117" s="47">
        <v>30</v>
      </c>
      <c r="I117" s="48">
        <v>2</v>
      </c>
      <c r="J117" s="49">
        <v>17</v>
      </c>
      <c r="K117" s="50" t="s">
        <v>3</v>
      </c>
      <c r="L117" s="51">
        <v>2</v>
      </c>
    </row>
    <row r="118" spans="1:14" s="43" customFormat="1" ht="14.25" customHeight="1" x14ac:dyDescent="0.45">
      <c r="A118" s="71">
        <v>602530</v>
      </c>
      <c r="B118" s="45">
        <v>3.7</v>
      </c>
      <c r="C118" s="46">
        <v>400</v>
      </c>
      <c r="D118" s="46">
        <f t="shared" si="1"/>
        <v>1.48</v>
      </c>
      <c r="E118" s="44">
        <v>60</v>
      </c>
      <c r="F118" s="44">
        <v>6</v>
      </c>
      <c r="G118" s="44">
        <v>25</v>
      </c>
      <c r="H118" s="47">
        <v>30</v>
      </c>
      <c r="I118" s="48">
        <v>3</v>
      </c>
      <c r="J118" s="49">
        <v>12</v>
      </c>
      <c r="K118" s="50" t="s">
        <v>3</v>
      </c>
      <c r="L118" s="51">
        <v>2</v>
      </c>
    </row>
    <row r="119" spans="1:14" s="43" customFormat="1" ht="14.25" customHeight="1" x14ac:dyDescent="0.45">
      <c r="A119" s="71">
        <v>482530</v>
      </c>
      <c r="B119" s="45">
        <v>3.7</v>
      </c>
      <c r="C119" s="46">
        <v>300</v>
      </c>
      <c r="D119" s="46">
        <f t="shared" si="1"/>
        <v>1.1100000000000001</v>
      </c>
      <c r="E119" s="44">
        <v>70</v>
      </c>
      <c r="F119" s="44">
        <v>4.7</v>
      </c>
      <c r="G119" s="44">
        <v>25</v>
      </c>
      <c r="H119" s="47">
        <v>28</v>
      </c>
      <c r="I119" s="48">
        <v>2</v>
      </c>
      <c r="J119" s="49">
        <v>15</v>
      </c>
      <c r="K119" s="50" t="s">
        <v>3</v>
      </c>
      <c r="L119" s="51">
        <v>1.5</v>
      </c>
    </row>
    <row r="120" spans="1:14" s="43" customFormat="1" ht="14.25" customHeight="1" x14ac:dyDescent="0.45">
      <c r="A120" s="71">
        <v>102530</v>
      </c>
      <c r="B120" s="45">
        <v>3.7</v>
      </c>
      <c r="C120" s="46">
        <v>700</v>
      </c>
      <c r="D120" s="46">
        <f t="shared" si="1"/>
        <v>2.59</v>
      </c>
      <c r="E120" s="44">
        <v>100</v>
      </c>
      <c r="F120" s="44">
        <v>10</v>
      </c>
      <c r="G120" s="44">
        <v>25</v>
      </c>
      <c r="H120" s="47">
        <v>30</v>
      </c>
      <c r="I120" s="48">
        <v>2</v>
      </c>
      <c r="J120" s="49">
        <v>9</v>
      </c>
      <c r="K120" s="50" t="s">
        <v>3</v>
      </c>
      <c r="L120" s="51">
        <v>2</v>
      </c>
    </row>
    <row r="121" spans="1:14" s="43" customFormat="1" ht="14.25" customHeight="1" x14ac:dyDescent="0.45">
      <c r="A121" s="71" t="s">
        <v>39</v>
      </c>
      <c r="B121" s="45">
        <v>3.7</v>
      </c>
      <c r="C121" s="46">
        <v>700</v>
      </c>
      <c r="D121" s="46">
        <f t="shared" si="1"/>
        <v>2.59</v>
      </c>
      <c r="E121" s="44">
        <v>90</v>
      </c>
      <c r="F121" s="44">
        <v>10</v>
      </c>
      <c r="G121" s="44">
        <v>25</v>
      </c>
      <c r="H121" s="47">
        <v>30</v>
      </c>
      <c r="I121" s="48">
        <v>2</v>
      </c>
      <c r="J121" s="49">
        <v>9</v>
      </c>
      <c r="K121" s="50" t="s">
        <v>3</v>
      </c>
      <c r="L121" s="51">
        <v>2</v>
      </c>
    </row>
    <row r="122" spans="1:14" s="43" customFormat="1" ht="14.25" customHeight="1" x14ac:dyDescent="0.45">
      <c r="A122" s="71">
        <v>392531</v>
      </c>
      <c r="B122" s="45">
        <v>3.7</v>
      </c>
      <c r="C122" s="46">
        <v>280</v>
      </c>
      <c r="D122" s="46">
        <f t="shared" si="1"/>
        <v>1.036</v>
      </c>
      <c r="E122" s="44">
        <v>180</v>
      </c>
      <c r="F122" s="44">
        <v>3.8</v>
      </c>
      <c r="G122" s="44">
        <v>25</v>
      </c>
      <c r="H122" s="47">
        <v>31</v>
      </c>
      <c r="I122" s="48">
        <v>2</v>
      </c>
      <c r="J122" s="49">
        <v>15</v>
      </c>
      <c r="K122" s="50" t="s">
        <v>3</v>
      </c>
      <c r="L122" s="51">
        <v>2</v>
      </c>
    </row>
    <row r="123" spans="1:14" s="43" customFormat="1" ht="14.25" customHeight="1" x14ac:dyDescent="0.45">
      <c r="A123" s="71" t="s">
        <v>40</v>
      </c>
      <c r="B123" s="45">
        <v>3.7</v>
      </c>
      <c r="C123" s="46">
        <v>320</v>
      </c>
      <c r="D123" s="46">
        <f t="shared" si="1"/>
        <v>1.1839999999999999</v>
      </c>
      <c r="E123" s="44">
        <v>60</v>
      </c>
      <c r="F123" s="44">
        <v>4</v>
      </c>
      <c r="G123" s="44">
        <v>25</v>
      </c>
      <c r="H123" s="47">
        <v>33</v>
      </c>
      <c r="I123" s="48">
        <v>2</v>
      </c>
      <c r="J123" s="49">
        <v>15</v>
      </c>
      <c r="K123" s="50" t="s">
        <v>3</v>
      </c>
      <c r="L123" s="51">
        <v>2</v>
      </c>
    </row>
    <row r="124" spans="1:14" s="43" customFormat="1" ht="14.25" customHeight="1" x14ac:dyDescent="0.45">
      <c r="A124" s="71">
        <v>302535</v>
      </c>
      <c r="B124" s="45">
        <v>3.7</v>
      </c>
      <c r="C124" s="46">
        <v>250</v>
      </c>
      <c r="D124" s="46">
        <f t="shared" si="1"/>
        <v>0.92500000000000004</v>
      </c>
      <c r="E124" s="44">
        <v>110</v>
      </c>
      <c r="F124" s="44">
        <v>3</v>
      </c>
      <c r="G124" s="44">
        <v>25</v>
      </c>
      <c r="H124" s="47">
        <v>35</v>
      </c>
      <c r="I124" s="48">
        <v>3</v>
      </c>
      <c r="J124" s="49">
        <v>13</v>
      </c>
      <c r="K124" s="50" t="s">
        <v>3</v>
      </c>
      <c r="L124" s="51">
        <v>2</v>
      </c>
    </row>
    <row r="125" spans="1:14" s="43" customFormat="1" ht="14.25" customHeight="1" x14ac:dyDescent="0.45">
      <c r="A125" s="71" t="s">
        <v>41</v>
      </c>
      <c r="B125" s="45">
        <v>3.7</v>
      </c>
      <c r="C125" s="46">
        <v>400</v>
      </c>
      <c r="D125" s="46">
        <f t="shared" si="1"/>
        <v>1.48</v>
      </c>
      <c r="E125" s="44">
        <v>60</v>
      </c>
      <c r="F125" s="44">
        <v>5</v>
      </c>
      <c r="G125" s="44">
        <v>25</v>
      </c>
      <c r="H125" s="47">
        <v>35</v>
      </c>
      <c r="I125" s="48">
        <v>3</v>
      </c>
      <c r="J125" s="49">
        <v>13</v>
      </c>
      <c r="K125" s="50" t="s">
        <v>3</v>
      </c>
      <c r="L125" s="51">
        <v>2</v>
      </c>
    </row>
    <row r="126" spans="1:14" s="43" customFormat="1" ht="14.25" customHeight="1" x14ac:dyDescent="0.45">
      <c r="A126" s="71" t="s">
        <v>42</v>
      </c>
      <c r="B126" s="45">
        <v>3.7</v>
      </c>
      <c r="C126" s="46">
        <v>450</v>
      </c>
      <c r="D126" s="46">
        <f t="shared" si="1"/>
        <v>1.665</v>
      </c>
      <c r="E126" s="44">
        <v>60</v>
      </c>
      <c r="F126" s="44">
        <v>5</v>
      </c>
      <c r="G126" s="44">
        <v>25</v>
      </c>
      <c r="H126" s="47">
        <v>35</v>
      </c>
      <c r="I126" s="48">
        <v>3</v>
      </c>
      <c r="J126" s="49">
        <v>13</v>
      </c>
      <c r="K126" s="50" t="s">
        <v>3</v>
      </c>
      <c r="L126" s="51">
        <v>2</v>
      </c>
    </row>
    <row r="127" spans="1:14" s="43" customFormat="1" ht="14.25" customHeight="1" x14ac:dyDescent="0.45">
      <c r="A127" s="71">
        <v>552535</v>
      </c>
      <c r="B127" s="45">
        <v>3.7</v>
      </c>
      <c r="C127" s="46">
        <v>450</v>
      </c>
      <c r="D127" s="46">
        <f t="shared" si="1"/>
        <v>1.665</v>
      </c>
      <c r="E127" s="44">
        <v>90</v>
      </c>
      <c r="F127" s="44">
        <v>5.5</v>
      </c>
      <c r="G127" s="44">
        <v>25</v>
      </c>
      <c r="H127" s="47">
        <v>35</v>
      </c>
      <c r="I127" s="48">
        <v>3</v>
      </c>
      <c r="J127" s="49">
        <v>12</v>
      </c>
      <c r="K127" s="50" t="s">
        <v>3</v>
      </c>
      <c r="L127" s="51">
        <v>2</v>
      </c>
    </row>
    <row r="128" spans="1:14" s="43" customFormat="1" ht="14.25" customHeight="1" x14ac:dyDescent="0.45">
      <c r="A128" s="71" t="s">
        <v>43</v>
      </c>
      <c r="B128" s="45">
        <v>3.7</v>
      </c>
      <c r="C128" s="46">
        <v>650</v>
      </c>
      <c r="D128" s="46">
        <f t="shared" si="1"/>
        <v>2.4049999999999998</v>
      </c>
      <c r="E128" s="44">
        <v>100</v>
      </c>
      <c r="F128" s="44">
        <v>7.2</v>
      </c>
      <c r="G128" s="44">
        <v>25</v>
      </c>
      <c r="H128" s="47">
        <v>35</v>
      </c>
      <c r="I128" s="48">
        <v>3</v>
      </c>
      <c r="J128" s="49">
        <v>10</v>
      </c>
      <c r="K128" s="50" t="s">
        <v>3</v>
      </c>
      <c r="L128" s="51">
        <v>2</v>
      </c>
    </row>
    <row r="129" spans="1:14" s="43" customFormat="1" ht="14.25" customHeight="1" x14ac:dyDescent="0.45">
      <c r="A129" s="71">
        <v>802535</v>
      </c>
      <c r="B129" s="45">
        <v>3.7</v>
      </c>
      <c r="C129" s="46">
        <v>600</v>
      </c>
      <c r="D129" s="46">
        <f t="shared" si="1"/>
        <v>2.2200000000000002</v>
      </c>
      <c r="E129" s="44">
        <v>90</v>
      </c>
      <c r="F129" s="44">
        <v>8</v>
      </c>
      <c r="G129" s="44">
        <v>23</v>
      </c>
      <c r="H129" s="47">
        <v>35</v>
      </c>
      <c r="I129" s="48">
        <v>3</v>
      </c>
      <c r="J129" s="49">
        <v>7</v>
      </c>
      <c r="K129" s="50" t="s">
        <v>3</v>
      </c>
      <c r="L129" s="51">
        <v>2</v>
      </c>
      <c r="M129" s="52"/>
      <c r="N129" s="52"/>
    </row>
    <row r="130" spans="1:14" s="43" customFormat="1" ht="14.25" customHeight="1" x14ac:dyDescent="0.45">
      <c r="A130" s="71" t="s">
        <v>44</v>
      </c>
      <c r="B130" s="45">
        <v>3.7</v>
      </c>
      <c r="C130" s="46">
        <v>800</v>
      </c>
      <c r="D130" s="46">
        <f t="shared" si="1"/>
        <v>2.96</v>
      </c>
      <c r="E130" s="44">
        <v>90</v>
      </c>
      <c r="F130" s="44">
        <v>8.1999999999999993</v>
      </c>
      <c r="G130" s="44">
        <v>24.8</v>
      </c>
      <c r="H130" s="47">
        <v>35</v>
      </c>
      <c r="I130" s="48">
        <v>3</v>
      </c>
      <c r="J130" s="49">
        <v>9</v>
      </c>
      <c r="K130" s="50" t="s">
        <v>3</v>
      </c>
      <c r="L130" s="51">
        <v>2</v>
      </c>
    </row>
    <row r="131" spans="1:14" s="43" customFormat="1" ht="14.25" customHeight="1" x14ac:dyDescent="0.45">
      <c r="A131" s="71" t="s">
        <v>45</v>
      </c>
      <c r="B131" s="45">
        <v>3.7</v>
      </c>
      <c r="C131" s="46">
        <v>650</v>
      </c>
      <c r="D131" s="46">
        <f t="shared" si="1"/>
        <v>2.4049999999999998</v>
      </c>
      <c r="E131" s="44">
        <v>100</v>
      </c>
      <c r="F131" s="44">
        <v>8.5</v>
      </c>
      <c r="G131" s="44">
        <v>25</v>
      </c>
      <c r="H131" s="47">
        <v>35</v>
      </c>
      <c r="I131" s="48">
        <v>3</v>
      </c>
      <c r="J131" s="49">
        <v>9</v>
      </c>
      <c r="K131" s="50" t="s">
        <v>3</v>
      </c>
      <c r="L131" s="51">
        <v>2</v>
      </c>
    </row>
    <row r="132" spans="1:14" s="43" customFormat="1" ht="14.25" customHeight="1" x14ac:dyDescent="0.45">
      <c r="A132" s="71">
        <v>552538</v>
      </c>
      <c r="B132" s="45">
        <v>3.7</v>
      </c>
      <c r="C132" s="46">
        <v>500</v>
      </c>
      <c r="D132" s="46">
        <f t="shared" ref="D132:D195" si="2">B132*C132/1000</f>
        <v>1.85</v>
      </c>
      <c r="E132" s="44">
        <v>80</v>
      </c>
      <c r="F132" s="44">
        <v>5.5</v>
      </c>
      <c r="G132" s="44">
        <v>25</v>
      </c>
      <c r="H132" s="47">
        <v>38</v>
      </c>
      <c r="I132" s="48">
        <v>3</v>
      </c>
      <c r="J132" s="49">
        <v>12</v>
      </c>
      <c r="K132" s="50" t="s">
        <v>3</v>
      </c>
      <c r="L132" s="51">
        <v>2</v>
      </c>
    </row>
    <row r="133" spans="1:14" s="43" customFormat="1" ht="14.25" customHeight="1" x14ac:dyDescent="0.45">
      <c r="A133" s="71">
        <v>372540</v>
      </c>
      <c r="B133" s="45">
        <v>3.7</v>
      </c>
      <c r="C133" s="46">
        <v>360</v>
      </c>
      <c r="D133" s="46">
        <f t="shared" si="2"/>
        <v>1.3320000000000001</v>
      </c>
      <c r="E133" s="44">
        <v>90</v>
      </c>
      <c r="F133" s="44">
        <v>3.7</v>
      </c>
      <c r="G133" s="44">
        <v>25.5</v>
      </c>
      <c r="H133" s="47">
        <v>40.5</v>
      </c>
      <c r="I133" s="48">
        <v>3</v>
      </c>
      <c r="J133" s="49">
        <v>14</v>
      </c>
      <c r="K133" s="50" t="s">
        <v>3</v>
      </c>
      <c r="L133" s="51">
        <v>2</v>
      </c>
    </row>
    <row r="134" spans="1:14" s="43" customFormat="1" ht="14.25" customHeight="1" x14ac:dyDescent="0.45">
      <c r="A134" s="71">
        <v>552540</v>
      </c>
      <c r="B134" s="45">
        <v>3.7</v>
      </c>
      <c r="C134" s="46">
        <v>500</v>
      </c>
      <c r="D134" s="46">
        <f t="shared" si="2"/>
        <v>1.85</v>
      </c>
      <c r="E134" s="44">
        <v>60</v>
      </c>
      <c r="F134" s="44">
        <v>5.5</v>
      </c>
      <c r="G134" s="44">
        <v>25</v>
      </c>
      <c r="H134" s="47">
        <v>40</v>
      </c>
      <c r="I134" s="48">
        <v>3</v>
      </c>
      <c r="J134" s="49">
        <v>11</v>
      </c>
      <c r="K134" s="50" t="s">
        <v>3</v>
      </c>
      <c r="L134" s="51">
        <v>2</v>
      </c>
    </row>
    <row r="135" spans="1:14" s="43" customFormat="1" ht="14.25" customHeight="1" x14ac:dyDescent="0.45">
      <c r="A135" s="71">
        <v>652540</v>
      </c>
      <c r="B135" s="45">
        <v>3.7</v>
      </c>
      <c r="C135" s="46">
        <v>650</v>
      </c>
      <c r="D135" s="46">
        <f t="shared" si="2"/>
        <v>2.4049999999999998</v>
      </c>
      <c r="E135" s="44">
        <v>80</v>
      </c>
      <c r="F135" s="44">
        <v>6.5</v>
      </c>
      <c r="G135" s="44">
        <v>25.5</v>
      </c>
      <c r="H135" s="47">
        <v>40.5</v>
      </c>
      <c r="I135" s="48">
        <v>3</v>
      </c>
      <c r="J135" s="49">
        <v>11</v>
      </c>
      <c r="K135" s="50" t="s">
        <v>3</v>
      </c>
      <c r="L135" s="51">
        <v>2</v>
      </c>
    </row>
    <row r="136" spans="1:14" s="43" customFormat="1" ht="14.25" customHeight="1" x14ac:dyDescent="0.45">
      <c r="A136" s="71">
        <v>802540</v>
      </c>
      <c r="B136" s="45">
        <v>3.7</v>
      </c>
      <c r="C136" s="46">
        <v>950</v>
      </c>
      <c r="D136" s="46">
        <f t="shared" si="2"/>
        <v>3.5150000000000001</v>
      </c>
      <c r="E136" s="44">
        <v>60</v>
      </c>
      <c r="F136" s="44">
        <v>8.1</v>
      </c>
      <c r="G136" s="44">
        <v>25</v>
      </c>
      <c r="H136" s="47">
        <v>40.5</v>
      </c>
      <c r="I136" s="48">
        <v>3</v>
      </c>
      <c r="J136" s="49">
        <v>9</v>
      </c>
      <c r="K136" s="50" t="s">
        <v>3</v>
      </c>
      <c r="L136" s="51">
        <v>2</v>
      </c>
    </row>
    <row r="137" spans="1:14" s="43" customFormat="1" ht="14.25" customHeight="1" x14ac:dyDescent="0.45">
      <c r="A137" s="71" t="s">
        <v>765</v>
      </c>
      <c r="B137" s="45">
        <v>3.7</v>
      </c>
      <c r="C137" s="46">
        <v>850</v>
      </c>
      <c r="D137" s="46">
        <f t="shared" si="2"/>
        <v>3.145</v>
      </c>
      <c r="E137" s="44">
        <v>60</v>
      </c>
      <c r="F137" s="44">
        <v>8.1</v>
      </c>
      <c r="G137" s="44">
        <v>25</v>
      </c>
      <c r="H137" s="47">
        <v>40.5</v>
      </c>
      <c r="I137" s="48">
        <v>3</v>
      </c>
      <c r="J137" s="49">
        <v>9</v>
      </c>
      <c r="K137" s="50" t="s">
        <v>3</v>
      </c>
      <c r="L137" s="51">
        <v>2</v>
      </c>
      <c r="M137" s="52"/>
      <c r="N137" s="52"/>
    </row>
    <row r="138" spans="1:14" s="43" customFormat="1" ht="14.25" customHeight="1" x14ac:dyDescent="0.45">
      <c r="A138" s="71" t="s">
        <v>46</v>
      </c>
      <c r="B138" s="45">
        <v>3.7</v>
      </c>
      <c r="C138" s="46">
        <v>1200</v>
      </c>
      <c r="D138" s="46">
        <f t="shared" si="2"/>
        <v>4.4400000000000004</v>
      </c>
      <c r="E138" s="44">
        <v>80</v>
      </c>
      <c r="F138" s="44">
        <v>10</v>
      </c>
      <c r="G138" s="44">
        <v>25</v>
      </c>
      <c r="H138" s="47">
        <v>40</v>
      </c>
      <c r="I138" s="48">
        <v>2</v>
      </c>
      <c r="J138" s="49">
        <v>10</v>
      </c>
      <c r="K138" s="50" t="s">
        <v>3</v>
      </c>
      <c r="L138" s="51">
        <v>2</v>
      </c>
    </row>
    <row r="139" spans="1:14" s="43" customFormat="1" ht="14.25" customHeight="1" x14ac:dyDescent="0.45">
      <c r="A139" s="71" t="s">
        <v>766</v>
      </c>
      <c r="B139" s="45">
        <v>3.7</v>
      </c>
      <c r="C139" s="46">
        <v>1000</v>
      </c>
      <c r="D139" s="46">
        <f t="shared" si="2"/>
        <v>3.7</v>
      </c>
      <c r="E139" s="44">
        <v>65</v>
      </c>
      <c r="F139" s="44">
        <v>8</v>
      </c>
      <c r="G139" s="44">
        <v>25.3</v>
      </c>
      <c r="H139" s="47">
        <v>45</v>
      </c>
      <c r="I139" s="48">
        <v>3</v>
      </c>
      <c r="J139" s="49">
        <v>10</v>
      </c>
      <c r="K139" s="50" t="s">
        <v>3</v>
      </c>
      <c r="L139" s="51">
        <v>2</v>
      </c>
    </row>
    <row r="140" spans="1:14" s="43" customFormat="1" ht="14.25" customHeight="1" x14ac:dyDescent="0.45">
      <c r="A140" s="71" t="s">
        <v>767</v>
      </c>
      <c r="B140" s="45">
        <v>3.7</v>
      </c>
      <c r="C140" s="46">
        <v>1000</v>
      </c>
      <c r="D140" s="46">
        <f t="shared" si="2"/>
        <v>3.7</v>
      </c>
      <c r="E140" s="44">
        <v>60</v>
      </c>
      <c r="F140" s="44">
        <v>8.0500000000000007</v>
      </c>
      <c r="G140" s="44">
        <v>25.5</v>
      </c>
      <c r="H140" s="47">
        <v>45.5</v>
      </c>
      <c r="I140" s="48">
        <v>3</v>
      </c>
      <c r="J140" s="49">
        <v>10</v>
      </c>
      <c r="K140" s="50" t="s">
        <v>3</v>
      </c>
      <c r="L140" s="51">
        <v>2</v>
      </c>
    </row>
    <row r="141" spans="1:14" s="43" customFormat="1" ht="14.25" customHeight="1" x14ac:dyDescent="0.45">
      <c r="A141" s="71">
        <v>792545</v>
      </c>
      <c r="B141" s="45">
        <v>3.7</v>
      </c>
      <c r="C141" s="46">
        <v>1200</v>
      </c>
      <c r="D141" s="46">
        <f t="shared" si="2"/>
        <v>4.4400000000000004</v>
      </c>
      <c r="E141" s="44">
        <v>60</v>
      </c>
      <c r="F141" s="44">
        <v>8.0500000000000007</v>
      </c>
      <c r="G141" s="44">
        <v>25.7</v>
      </c>
      <c r="H141" s="47">
        <v>45.1</v>
      </c>
      <c r="I141" s="48">
        <v>3</v>
      </c>
      <c r="J141" s="49">
        <v>12</v>
      </c>
      <c r="K141" s="50" t="s">
        <v>3</v>
      </c>
      <c r="L141" s="51">
        <v>2</v>
      </c>
    </row>
    <row r="142" spans="1:14" s="43" customFormat="1" ht="14.25" customHeight="1" x14ac:dyDescent="0.45">
      <c r="A142" s="71" t="s">
        <v>47</v>
      </c>
      <c r="B142" s="45">
        <v>3.7</v>
      </c>
      <c r="C142" s="46">
        <v>1000</v>
      </c>
      <c r="D142" s="46">
        <f t="shared" si="2"/>
        <v>3.7</v>
      </c>
      <c r="E142" s="44">
        <v>60</v>
      </c>
      <c r="F142" s="44">
        <v>6.2</v>
      </c>
      <c r="G142" s="44">
        <v>25</v>
      </c>
      <c r="H142" s="47">
        <v>55</v>
      </c>
      <c r="I142" s="48">
        <v>3</v>
      </c>
      <c r="J142" s="49">
        <v>12</v>
      </c>
      <c r="K142" s="50" t="s">
        <v>3</v>
      </c>
      <c r="L142" s="51">
        <v>2</v>
      </c>
    </row>
    <row r="143" spans="1:14" s="43" customFormat="1" ht="14.25" customHeight="1" x14ac:dyDescent="0.45">
      <c r="A143" s="71">
        <v>122568</v>
      </c>
      <c r="B143" s="45">
        <v>3.7</v>
      </c>
      <c r="C143" s="46">
        <v>2450</v>
      </c>
      <c r="D143" s="46">
        <f t="shared" si="2"/>
        <v>9.0649999999999995</v>
      </c>
      <c r="E143" s="44">
        <v>60</v>
      </c>
      <c r="F143" s="44">
        <v>11.4</v>
      </c>
      <c r="G143" s="44">
        <v>25.5</v>
      </c>
      <c r="H143" s="47">
        <v>68</v>
      </c>
      <c r="I143" s="48">
        <v>3</v>
      </c>
      <c r="J143" s="49">
        <v>8</v>
      </c>
      <c r="K143" s="50" t="s">
        <v>3</v>
      </c>
      <c r="L143" s="51">
        <v>2</v>
      </c>
    </row>
    <row r="144" spans="1:14" s="43" customFormat="1" ht="14.25" customHeight="1" x14ac:dyDescent="0.45">
      <c r="A144" s="71">
        <v>602575</v>
      </c>
      <c r="B144" s="45">
        <v>3.7</v>
      </c>
      <c r="C144" s="46">
        <v>1500</v>
      </c>
      <c r="D144" s="46">
        <f t="shared" si="2"/>
        <v>5.55</v>
      </c>
      <c r="E144" s="44">
        <v>60</v>
      </c>
      <c r="F144" s="44">
        <v>6</v>
      </c>
      <c r="G144" s="44">
        <v>26</v>
      </c>
      <c r="H144" s="47">
        <v>74</v>
      </c>
      <c r="I144" s="48">
        <v>3</v>
      </c>
      <c r="J144" s="49">
        <v>12</v>
      </c>
      <c r="K144" s="50" t="s">
        <v>3</v>
      </c>
      <c r="L144" s="51">
        <v>2</v>
      </c>
    </row>
    <row r="145" spans="1:14" s="43" customFormat="1" ht="14.25" customHeight="1" x14ac:dyDescent="0.45">
      <c r="A145" s="71">
        <v>802575</v>
      </c>
      <c r="B145" s="45">
        <v>3.7</v>
      </c>
      <c r="C145" s="46">
        <v>1400</v>
      </c>
      <c r="D145" s="46">
        <f t="shared" si="2"/>
        <v>5.18</v>
      </c>
      <c r="E145" s="44">
        <v>60</v>
      </c>
      <c r="F145" s="44">
        <v>7.3</v>
      </c>
      <c r="G145" s="44">
        <v>25</v>
      </c>
      <c r="H145" s="47">
        <v>74</v>
      </c>
      <c r="I145" s="48">
        <v>3</v>
      </c>
      <c r="J145" s="49">
        <v>10</v>
      </c>
      <c r="K145" s="50" t="s">
        <v>3</v>
      </c>
      <c r="L145" s="51">
        <v>2</v>
      </c>
    </row>
    <row r="146" spans="1:14" s="43" customFormat="1" ht="14.25" customHeight="1" x14ac:dyDescent="0.45">
      <c r="A146" s="71">
        <v>902575</v>
      </c>
      <c r="B146" s="45">
        <v>3.7</v>
      </c>
      <c r="C146" s="46">
        <v>2000</v>
      </c>
      <c r="D146" s="46">
        <f t="shared" si="2"/>
        <v>7.4</v>
      </c>
      <c r="E146" s="44">
        <v>60</v>
      </c>
      <c r="F146" s="44">
        <v>9.1</v>
      </c>
      <c r="G146" s="44">
        <v>26.5</v>
      </c>
      <c r="H146" s="47">
        <v>75.5</v>
      </c>
      <c r="I146" s="48">
        <v>3</v>
      </c>
      <c r="J146" s="49">
        <v>9</v>
      </c>
      <c r="K146" s="50" t="s">
        <v>3</v>
      </c>
      <c r="L146" s="51">
        <v>2</v>
      </c>
    </row>
    <row r="147" spans="1:14" s="43" customFormat="1" ht="14.25" customHeight="1" x14ac:dyDescent="0.45">
      <c r="A147" s="71">
        <v>592592</v>
      </c>
      <c r="B147" s="45">
        <v>3.7</v>
      </c>
      <c r="C147" s="46">
        <v>1850</v>
      </c>
      <c r="D147" s="46">
        <f t="shared" si="2"/>
        <v>6.8449999999999998</v>
      </c>
      <c r="E147" s="44">
        <v>60</v>
      </c>
      <c r="F147" s="44">
        <v>5.9</v>
      </c>
      <c r="G147" s="44">
        <v>25.2</v>
      </c>
      <c r="H147" s="47">
        <v>92</v>
      </c>
      <c r="I147" s="48">
        <v>3</v>
      </c>
      <c r="J147" s="49">
        <v>11</v>
      </c>
      <c r="K147" s="50" t="s">
        <v>3</v>
      </c>
      <c r="L147" s="51">
        <v>2</v>
      </c>
    </row>
    <row r="148" spans="1:14" s="43" customFormat="1" ht="14.25" customHeight="1" x14ac:dyDescent="0.45">
      <c r="A148" s="71">
        <v>852592</v>
      </c>
      <c r="B148" s="45">
        <v>3.7</v>
      </c>
      <c r="C148" s="46">
        <v>2500</v>
      </c>
      <c r="D148" s="46">
        <f t="shared" si="2"/>
        <v>9.25</v>
      </c>
      <c r="E148" s="44">
        <v>40</v>
      </c>
      <c r="F148" s="44">
        <v>8.4</v>
      </c>
      <c r="G148" s="44">
        <v>25</v>
      </c>
      <c r="H148" s="47">
        <v>92</v>
      </c>
      <c r="I148" s="48">
        <v>3</v>
      </c>
      <c r="J148" s="49">
        <v>9</v>
      </c>
      <c r="K148" s="50" t="s">
        <v>3</v>
      </c>
      <c r="L148" s="51">
        <v>2</v>
      </c>
    </row>
    <row r="149" spans="1:14" s="43" customFormat="1" ht="14.25" customHeight="1" x14ac:dyDescent="0.45">
      <c r="A149" s="71" t="s">
        <v>48</v>
      </c>
      <c r="B149" s="45">
        <v>3.7</v>
      </c>
      <c r="C149" s="46">
        <v>1500</v>
      </c>
      <c r="D149" s="46">
        <f t="shared" si="2"/>
        <v>5.55</v>
      </c>
      <c r="E149" s="44">
        <v>80</v>
      </c>
      <c r="F149" s="44">
        <v>4</v>
      </c>
      <c r="G149" s="44">
        <v>25</v>
      </c>
      <c r="H149" s="47">
        <v>130</v>
      </c>
      <c r="I149" s="48">
        <v>3</v>
      </c>
      <c r="J149" s="49">
        <v>14</v>
      </c>
      <c r="K149" s="50" t="s">
        <v>3</v>
      </c>
      <c r="L149" s="51">
        <v>2</v>
      </c>
    </row>
    <row r="150" spans="1:14" s="43" customFormat="1" ht="14.25" customHeight="1" x14ac:dyDescent="0.45">
      <c r="A150" s="71">
        <v>432628</v>
      </c>
      <c r="B150" s="45">
        <v>3.7</v>
      </c>
      <c r="C150" s="46">
        <v>340</v>
      </c>
      <c r="D150" s="46">
        <f t="shared" si="2"/>
        <v>1.258</v>
      </c>
      <c r="E150" s="44">
        <v>150</v>
      </c>
      <c r="F150" s="44">
        <v>4.3</v>
      </c>
      <c r="G150" s="44">
        <v>26</v>
      </c>
      <c r="H150" s="47">
        <v>27</v>
      </c>
      <c r="I150" s="48">
        <v>3</v>
      </c>
      <c r="J150" s="49">
        <v>14</v>
      </c>
      <c r="K150" s="50" t="s">
        <v>3</v>
      </c>
      <c r="L150" s="51">
        <v>2</v>
      </c>
    </row>
    <row r="151" spans="1:14" s="43" customFormat="1" ht="14.25" customHeight="1" x14ac:dyDescent="0.45">
      <c r="A151" s="71">
        <v>482629</v>
      </c>
      <c r="B151" s="45">
        <v>3.8</v>
      </c>
      <c r="C151" s="46">
        <v>420</v>
      </c>
      <c r="D151" s="46">
        <f t="shared" si="2"/>
        <v>1.5960000000000001</v>
      </c>
      <c r="E151" s="44">
        <v>120</v>
      </c>
      <c r="F151" s="44">
        <v>4.8</v>
      </c>
      <c r="G151" s="44">
        <v>26</v>
      </c>
      <c r="H151" s="47">
        <v>29</v>
      </c>
      <c r="I151" s="48">
        <v>2</v>
      </c>
      <c r="J151" s="49">
        <v>14.5</v>
      </c>
      <c r="K151" s="50" t="s">
        <v>3</v>
      </c>
      <c r="L151" s="51">
        <v>2</v>
      </c>
    </row>
    <row r="152" spans="1:14" s="43" customFormat="1" ht="14.25" customHeight="1" x14ac:dyDescent="0.45">
      <c r="A152" s="71" t="s">
        <v>49</v>
      </c>
      <c r="B152" s="45">
        <v>3.7</v>
      </c>
      <c r="C152" s="46">
        <v>480</v>
      </c>
      <c r="D152" s="46">
        <f t="shared" si="2"/>
        <v>1.776</v>
      </c>
      <c r="E152" s="44">
        <v>100</v>
      </c>
      <c r="F152" s="44">
        <v>6.5</v>
      </c>
      <c r="G152" s="44">
        <v>25</v>
      </c>
      <c r="H152" s="47">
        <v>31</v>
      </c>
      <c r="I152" s="48">
        <v>3</v>
      </c>
      <c r="J152" s="49">
        <v>12</v>
      </c>
      <c r="K152" s="50" t="s">
        <v>3</v>
      </c>
      <c r="L152" s="51">
        <v>1.5</v>
      </c>
    </row>
    <row r="153" spans="1:14" s="43" customFormat="1" ht="14.25" customHeight="1" x14ac:dyDescent="0.45">
      <c r="A153" s="71" t="s">
        <v>50</v>
      </c>
      <c r="B153" s="45">
        <v>3.7</v>
      </c>
      <c r="C153" s="46">
        <v>460</v>
      </c>
      <c r="D153" s="46">
        <f t="shared" si="2"/>
        <v>1.702</v>
      </c>
      <c r="E153" s="44">
        <v>100</v>
      </c>
      <c r="F153" s="44">
        <v>6.5</v>
      </c>
      <c r="G153" s="44">
        <v>25.5</v>
      </c>
      <c r="H153" s="47">
        <v>31</v>
      </c>
      <c r="I153" s="48">
        <v>3</v>
      </c>
      <c r="J153" s="49">
        <v>12</v>
      </c>
      <c r="K153" s="50" t="s">
        <v>3</v>
      </c>
      <c r="L153" s="51">
        <v>1.5</v>
      </c>
    </row>
    <row r="154" spans="1:14" s="43" customFormat="1" ht="14.25" customHeight="1" x14ac:dyDescent="0.45">
      <c r="A154" s="71">
        <v>782632</v>
      </c>
      <c r="B154" s="45">
        <v>3.7</v>
      </c>
      <c r="C154" s="46">
        <v>720</v>
      </c>
      <c r="D154" s="46">
        <f t="shared" si="2"/>
        <v>2.6640000000000001</v>
      </c>
      <c r="E154" s="44">
        <v>80</v>
      </c>
      <c r="F154" s="44">
        <v>7.8</v>
      </c>
      <c r="G154" s="44">
        <v>26</v>
      </c>
      <c r="H154" s="47">
        <v>32</v>
      </c>
      <c r="I154" s="48">
        <v>3</v>
      </c>
      <c r="J154" s="49">
        <v>11</v>
      </c>
      <c r="K154" s="50" t="s">
        <v>3</v>
      </c>
      <c r="L154" s="51">
        <v>2</v>
      </c>
    </row>
    <row r="155" spans="1:14" s="43" customFormat="1" ht="14.25" customHeight="1" x14ac:dyDescent="0.45">
      <c r="A155" s="71">
        <v>602637</v>
      </c>
      <c r="B155" s="45">
        <v>3.8</v>
      </c>
      <c r="C155" s="46">
        <v>630</v>
      </c>
      <c r="D155" s="46">
        <f t="shared" si="2"/>
        <v>2.3940000000000001</v>
      </c>
      <c r="E155" s="44">
        <v>90</v>
      </c>
      <c r="F155" s="44">
        <v>6</v>
      </c>
      <c r="G155" s="44">
        <v>26</v>
      </c>
      <c r="H155" s="47">
        <v>37</v>
      </c>
      <c r="I155" s="48">
        <v>3</v>
      </c>
      <c r="J155" s="49">
        <v>11</v>
      </c>
      <c r="K155" s="50" t="s">
        <v>3</v>
      </c>
      <c r="L155" s="51">
        <v>2</v>
      </c>
      <c r="M155" s="52"/>
      <c r="N155" s="52"/>
    </row>
    <row r="156" spans="1:14" s="43" customFormat="1" ht="14.25" customHeight="1" x14ac:dyDescent="0.45">
      <c r="A156" s="71">
        <v>602648</v>
      </c>
      <c r="B156" s="45">
        <v>3.7</v>
      </c>
      <c r="C156" s="46">
        <v>850</v>
      </c>
      <c r="D156" s="46">
        <f t="shared" si="2"/>
        <v>3.145</v>
      </c>
      <c r="E156" s="44">
        <v>50</v>
      </c>
      <c r="F156" s="44">
        <v>6</v>
      </c>
      <c r="G156" s="44">
        <v>26</v>
      </c>
      <c r="H156" s="47">
        <v>47.5</v>
      </c>
      <c r="I156" s="48">
        <v>3</v>
      </c>
      <c r="J156" s="49">
        <v>12</v>
      </c>
      <c r="K156" s="50" t="s">
        <v>3</v>
      </c>
      <c r="L156" s="51">
        <v>2</v>
      </c>
    </row>
    <row r="157" spans="1:14" s="43" customFormat="1" ht="14.25" customHeight="1" x14ac:dyDescent="0.45">
      <c r="A157" s="71" t="s">
        <v>51</v>
      </c>
      <c r="B157" s="45">
        <v>3.7</v>
      </c>
      <c r="C157" s="46">
        <v>850</v>
      </c>
      <c r="D157" s="46">
        <f t="shared" si="2"/>
        <v>3.145</v>
      </c>
      <c r="E157" s="44">
        <v>50</v>
      </c>
      <c r="F157" s="44">
        <v>6</v>
      </c>
      <c r="G157" s="44">
        <v>26</v>
      </c>
      <c r="H157" s="47">
        <v>48</v>
      </c>
      <c r="I157" s="48">
        <v>3</v>
      </c>
      <c r="J157" s="49">
        <v>12</v>
      </c>
      <c r="K157" s="50" t="s">
        <v>3</v>
      </c>
      <c r="L157" s="51">
        <v>2</v>
      </c>
      <c r="M157" s="52"/>
      <c r="N157" s="52"/>
    </row>
    <row r="158" spans="1:14" s="43" customFormat="1" ht="14.25" customHeight="1" x14ac:dyDescent="0.45">
      <c r="A158" s="71">
        <v>982660</v>
      </c>
      <c r="B158" s="45">
        <v>3.7</v>
      </c>
      <c r="C158" s="46">
        <v>1800</v>
      </c>
      <c r="D158" s="46">
        <f t="shared" si="2"/>
        <v>6.66</v>
      </c>
      <c r="E158" s="44">
        <v>60</v>
      </c>
      <c r="F158" s="44">
        <v>9.8000000000000007</v>
      </c>
      <c r="G158" s="44">
        <v>26</v>
      </c>
      <c r="H158" s="47">
        <v>60</v>
      </c>
      <c r="I158" s="48">
        <v>3</v>
      </c>
      <c r="J158" s="49">
        <v>8</v>
      </c>
      <c r="K158" s="50" t="s">
        <v>3</v>
      </c>
      <c r="L158" s="51">
        <v>2</v>
      </c>
    </row>
    <row r="159" spans="1:14" s="43" customFormat="1" ht="14.25" customHeight="1" x14ac:dyDescent="0.45">
      <c r="A159" s="71">
        <v>102660</v>
      </c>
      <c r="B159" s="45">
        <v>3.7</v>
      </c>
      <c r="C159" s="46">
        <v>1500</v>
      </c>
      <c r="D159" s="46">
        <f t="shared" si="2"/>
        <v>5.55</v>
      </c>
      <c r="E159" s="44">
        <v>50</v>
      </c>
      <c r="F159" s="44">
        <v>10</v>
      </c>
      <c r="G159" s="44">
        <v>26</v>
      </c>
      <c r="H159" s="47">
        <v>60</v>
      </c>
      <c r="I159" s="48">
        <v>3</v>
      </c>
      <c r="J159" s="49">
        <v>9</v>
      </c>
      <c r="K159" s="50" t="s">
        <v>3</v>
      </c>
      <c r="L159" s="51">
        <v>2</v>
      </c>
    </row>
    <row r="160" spans="1:14" s="43" customFormat="1" ht="14.25" customHeight="1" x14ac:dyDescent="0.45">
      <c r="A160" s="71">
        <v>752666</v>
      </c>
      <c r="B160" s="45">
        <v>3.7</v>
      </c>
      <c r="C160" s="46">
        <v>1650</v>
      </c>
      <c r="D160" s="46">
        <f t="shared" si="2"/>
        <v>6.1050000000000004</v>
      </c>
      <c r="E160" s="44">
        <v>60</v>
      </c>
      <c r="F160" s="44">
        <v>7.4</v>
      </c>
      <c r="G160" s="44">
        <v>26</v>
      </c>
      <c r="H160" s="47">
        <v>66</v>
      </c>
      <c r="I160" s="48">
        <v>3</v>
      </c>
      <c r="J160" s="49">
        <v>11</v>
      </c>
      <c r="K160" s="50" t="s">
        <v>3</v>
      </c>
      <c r="L160" s="51">
        <v>2</v>
      </c>
      <c r="M160" s="52"/>
      <c r="N160" s="52"/>
    </row>
    <row r="161" spans="1:14" s="43" customFormat="1" ht="14.25" customHeight="1" x14ac:dyDescent="0.45">
      <c r="A161" s="71">
        <v>102727</v>
      </c>
      <c r="B161" s="45">
        <v>3.7</v>
      </c>
      <c r="C161" s="46">
        <v>800</v>
      </c>
      <c r="D161" s="46">
        <f t="shared" si="2"/>
        <v>2.96</v>
      </c>
      <c r="E161" s="44">
        <v>80</v>
      </c>
      <c r="F161" s="44">
        <v>10</v>
      </c>
      <c r="G161" s="44">
        <v>27</v>
      </c>
      <c r="H161" s="47">
        <v>27</v>
      </c>
      <c r="I161" s="48">
        <v>2</v>
      </c>
      <c r="J161" s="49">
        <v>9</v>
      </c>
      <c r="K161" s="50" t="s">
        <v>3</v>
      </c>
      <c r="L161" s="51">
        <v>2</v>
      </c>
    </row>
    <row r="162" spans="1:14" s="43" customFormat="1" ht="14.25" customHeight="1" x14ac:dyDescent="0.45">
      <c r="A162" s="71" t="s">
        <v>768</v>
      </c>
      <c r="B162" s="45">
        <v>3.7</v>
      </c>
      <c r="C162" s="46">
        <v>170</v>
      </c>
      <c r="D162" s="46">
        <f t="shared" si="2"/>
        <v>0.629</v>
      </c>
      <c r="E162" s="44">
        <v>150</v>
      </c>
      <c r="F162" s="44">
        <v>4</v>
      </c>
      <c r="G162" s="44">
        <v>26.8</v>
      </c>
      <c r="H162" s="47">
        <v>28</v>
      </c>
      <c r="I162" s="48">
        <v>2</v>
      </c>
      <c r="J162" s="49">
        <v>15</v>
      </c>
      <c r="K162" s="50" t="s">
        <v>3</v>
      </c>
      <c r="L162" s="51">
        <v>2</v>
      </c>
    </row>
    <row r="163" spans="1:14" s="43" customFormat="1" ht="14.25" customHeight="1" x14ac:dyDescent="0.45">
      <c r="A163" s="71">
        <v>502728</v>
      </c>
      <c r="B163" s="45">
        <v>3.7</v>
      </c>
      <c r="C163" s="46">
        <v>360</v>
      </c>
      <c r="D163" s="46">
        <f t="shared" si="2"/>
        <v>1.3320000000000001</v>
      </c>
      <c r="E163" s="44">
        <v>110</v>
      </c>
      <c r="F163" s="44">
        <v>5</v>
      </c>
      <c r="G163" s="44">
        <v>27.5</v>
      </c>
      <c r="H163" s="47">
        <v>28.5</v>
      </c>
      <c r="I163" s="48">
        <v>3</v>
      </c>
      <c r="J163" s="49">
        <v>14</v>
      </c>
      <c r="K163" s="50" t="s">
        <v>3</v>
      </c>
      <c r="L163" s="51">
        <v>2</v>
      </c>
    </row>
    <row r="164" spans="1:14" s="43" customFormat="1" ht="14.25" customHeight="1" x14ac:dyDescent="0.45">
      <c r="A164" s="71">
        <v>582728</v>
      </c>
      <c r="B164" s="45">
        <v>3.7</v>
      </c>
      <c r="C164" s="46">
        <v>380</v>
      </c>
      <c r="D164" s="46">
        <f t="shared" si="2"/>
        <v>1.4059999999999999</v>
      </c>
      <c r="E164" s="44">
        <v>120</v>
      </c>
      <c r="F164" s="44">
        <v>5.8</v>
      </c>
      <c r="G164" s="44">
        <v>27</v>
      </c>
      <c r="H164" s="47">
        <v>28</v>
      </c>
      <c r="I164" s="48">
        <v>3</v>
      </c>
      <c r="J164" s="49">
        <v>14</v>
      </c>
      <c r="K164" s="50" t="s">
        <v>3</v>
      </c>
      <c r="L164" s="51">
        <v>2</v>
      </c>
    </row>
    <row r="165" spans="1:14" s="43" customFormat="1" ht="14.25" customHeight="1" x14ac:dyDescent="0.45">
      <c r="A165" s="71" t="s">
        <v>52</v>
      </c>
      <c r="B165" s="45">
        <v>3.87</v>
      </c>
      <c r="C165" s="46">
        <v>630</v>
      </c>
      <c r="D165" s="46">
        <f t="shared" si="2"/>
        <v>2.4380999999999999</v>
      </c>
      <c r="E165" s="44">
        <v>80</v>
      </c>
      <c r="F165" s="44">
        <v>5.9</v>
      </c>
      <c r="G165" s="44">
        <v>27</v>
      </c>
      <c r="H165" s="47">
        <v>28.5</v>
      </c>
      <c r="I165" s="48">
        <v>3</v>
      </c>
      <c r="J165" s="49">
        <v>14</v>
      </c>
      <c r="K165" s="50" t="s">
        <v>3</v>
      </c>
      <c r="L165" s="51">
        <v>2</v>
      </c>
    </row>
    <row r="166" spans="1:14" s="43" customFormat="1" ht="14.25" customHeight="1" x14ac:dyDescent="0.45">
      <c r="A166" s="71">
        <v>582730</v>
      </c>
      <c r="B166" s="45">
        <v>3.7</v>
      </c>
      <c r="C166" s="46">
        <v>500</v>
      </c>
      <c r="D166" s="46">
        <f t="shared" si="2"/>
        <v>1.85</v>
      </c>
      <c r="E166" s="44">
        <v>130</v>
      </c>
      <c r="F166" s="44">
        <v>5.8</v>
      </c>
      <c r="G166" s="44">
        <v>27.5</v>
      </c>
      <c r="H166" s="47">
        <v>29</v>
      </c>
      <c r="I166" s="48">
        <v>3</v>
      </c>
      <c r="J166" s="49">
        <v>12</v>
      </c>
      <c r="K166" s="50" t="s">
        <v>3</v>
      </c>
      <c r="L166" s="51">
        <v>2</v>
      </c>
    </row>
    <row r="167" spans="1:14" s="43" customFormat="1" ht="14.25" customHeight="1" x14ac:dyDescent="0.45">
      <c r="A167" s="71">
        <v>802730</v>
      </c>
      <c r="B167" s="45">
        <v>3.7</v>
      </c>
      <c r="C167" s="46">
        <v>650</v>
      </c>
      <c r="D167" s="46">
        <f t="shared" si="2"/>
        <v>2.4049999999999998</v>
      </c>
      <c r="E167" s="44">
        <v>60</v>
      </c>
      <c r="F167" s="44">
        <v>8</v>
      </c>
      <c r="G167" s="44">
        <v>27</v>
      </c>
      <c r="H167" s="47">
        <v>28</v>
      </c>
      <c r="I167" s="48">
        <v>3</v>
      </c>
      <c r="J167" s="49">
        <v>12</v>
      </c>
      <c r="K167" s="50" t="s">
        <v>3</v>
      </c>
      <c r="L167" s="51">
        <v>2</v>
      </c>
    </row>
    <row r="168" spans="1:14" s="43" customFormat="1" ht="14.25" customHeight="1" x14ac:dyDescent="0.45">
      <c r="A168" s="71" t="s">
        <v>53</v>
      </c>
      <c r="B168" s="45">
        <v>3.7</v>
      </c>
      <c r="C168" s="46">
        <v>650</v>
      </c>
      <c r="D168" s="46">
        <f t="shared" si="2"/>
        <v>2.4049999999999998</v>
      </c>
      <c r="E168" s="44">
        <v>100</v>
      </c>
      <c r="F168" s="44">
        <v>8</v>
      </c>
      <c r="G168" s="44">
        <v>27</v>
      </c>
      <c r="H168" s="47">
        <v>28</v>
      </c>
      <c r="I168" s="48">
        <v>3</v>
      </c>
      <c r="J168" s="49">
        <v>12</v>
      </c>
      <c r="K168" s="50" t="s">
        <v>3</v>
      </c>
      <c r="L168" s="51">
        <v>2</v>
      </c>
      <c r="M168" s="52"/>
      <c r="N168" s="52"/>
    </row>
    <row r="169" spans="1:14" s="43" customFormat="1" ht="14.25" customHeight="1" x14ac:dyDescent="0.45">
      <c r="A169" s="71">
        <v>462731</v>
      </c>
      <c r="B169" s="45">
        <v>3.8</v>
      </c>
      <c r="C169" s="46">
        <v>460</v>
      </c>
      <c r="D169" s="46">
        <f t="shared" si="2"/>
        <v>1.748</v>
      </c>
      <c r="E169" s="44">
        <v>100</v>
      </c>
      <c r="F169" s="44">
        <v>4.5999999999999996</v>
      </c>
      <c r="G169" s="44">
        <v>27.5</v>
      </c>
      <c r="H169" s="47">
        <v>31</v>
      </c>
      <c r="I169" s="48">
        <v>3</v>
      </c>
      <c r="J169" s="49">
        <v>15</v>
      </c>
      <c r="K169" s="50" t="s">
        <v>3</v>
      </c>
      <c r="L169" s="51">
        <v>2</v>
      </c>
    </row>
    <row r="170" spans="1:14" s="43" customFormat="1" ht="14.25" customHeight="1" x14ac:dyDescent="0.45">
      <c r="A170" s="71">
        <v>572735</v>
      </c>
      <c r="B170" s="45">
        <v>3.8</v>
      </c>
      <c r="C170" s="46">
        <v>630</v>
      </c>
      <c r="D170" s="46">
        <f t="shared" si="2"/>
        <v>2.3940000000000001</v>
      </c>
      <c r="E170" s="44">
        <v>90</v>
      </c>
      <c r="F170" s="44">
        <v>5.5</v>
      </c>
      <c r="G170" s="44">
        <v>27.8</v>
      </c>
      <c r="H170" s="47">
        <v>33</v>
      </c>
      <c r="I170" s="48">
        <v>3</v>
      </c>
      <c r="J170" s="49">
        <v>14</v>
      </c>
      <c r="K170" s="50" t="s">
        <v>3</v>
      </c>
      <c r="L170" s="51">
        <v>2</v>
      </c>
      <c r="M170" s="52"/>
      <c r="N170" s="52"/>
    </row>
    <row r="171" spans="1:14" s="43" customFormat="1" ht="14.25" customHeight="1" x14ac:dyDescent="0.45">
      <c r="A171" s="71">
        <v>572738</v>
      </c>
      <c r="B171" s="45">
        <v>3.7</v>
      </c>
      <c r="C171" s="46">
        <v>750</v>
      </c>
      <c r="D171" s="46">
        <f t="shared" si="2"/>
        <v>2.7749999999999999</v>
      </c>
      <c r="E171" s="44">
        <v>80</v>
      </c>
      <c r="F171" s="44">
        <v>5.7</v>
      </c>
      <c r="G171" s="44">
        <v>27</v>
      </c>
      <c r="H171" s="47">
        <v>38</v>
      </c>
      <c r="I171" s="48">
        <v>3</v>
      </c>
      <c r="J171" s="49">
        <v>14</v>
      </c>
      <c r="K171" s="50" t="s">
        <v>3</v>
      </c>
      <c r="L171" s="51">
        <v>2</v>
      </c>
    </row>
    <row r="172" spans="1:14" s="43" customFormat="1" ht="14.25" customHeight="1" x14ac:dyDescent="0.45">
      <c r="A172" s="71" t="s">
        <v>54</v>
      </c>
      <c r="B172" s="45">
        <v>3.8</v>
      </c>
      <c r="C172" s="46">
        <v>1400</v>
      </c>
      <c r="D172" s="46">
        <f t="shared" si="2"/>
        <v>5.32</v>
      </c>
      <c r="E172" s="44">
        <v>50</v>
      </c>
      <c r="F172" s="44">
        <v>7.5</v>
      </c>
      <c r="G172" s="44">
        <v>27</v>
      </c>
      <c r="H172" s="47">
        <v>49</v>
      </c>
      <c r="I172" s="48">
        <v>3</v>
      </c>
      <c r="J172" s="49">
        <v>12</v>
      </c>
      <c r="K172" s="50" t="s">
        <v>3</v>
      </c>
      <c r="L172" s="51">
        <v>2</v>
      </c>
    </row>
    <row r="173" spans="1:14" s="43" customFormat="1" ht="14.25" customHeight="1" x14ac:dyDescent="0.45">
      <c r="A173" s="71">
        <v>842754</v>
      </c>
      <c r="B173" s="45">
        <v>3.7</v>
      </c>
      <c r="C173" s="46">
        <v>1500</v>
      </c>
      <c r="D173" s="46">
        <f t="shared" si="2"/>
        <v>5.55</v>
      </c>
      <c r="E173" s="44">
        <v>50</v>
      </c>
      <c r="F173" s="44">
        <v>8.3000000000000007</v>
      </c>
      <c r="G173" s="44">
        <v>27</v>
      </c>
      <c r="H173" s="47">
        <v>54</v>
      </c>
      <c r="I173" s="48">
        <v>3</v>
      </c>
      <c r="J173" s="49">
        <v>11</v>
      </c>
      <c r="K173" s="50" t="s">
        <v>3</v>
      </c>
      <c r="L173" s="51">
        <v>2</v>
      </c>
    </row>
    <row r="174" spans="1:14" s="43" customFormat="1" ht="14.25" customHeight="1" x14ac:dyDescent="0.45">
      <c r="A174" s="71">
        <v>502826</v>
      </c>
      <c r="B174" s="45">
        <v>3.7</v>
      </c>
      <c r="C174" s="46">
        <v>400</v>
      </c>
      <c r="D174" s="46">
        <f t="shared" si="2"/>
        <v>1.48</v>
      </c>
      <c r="E174" s="44">
        <v>120</v>
      </c>
      <c r="F174" s="44">
        <v>5</v>
      </c>
      <c r="G174" s="44">
        <v>28</v>
      </c>
      <c r="H174" s="47">
        <v>26</v>
      </c>
      <c r="I174" s="48">
        <v>3</v>
      </c>
      <c r="J174" s="49">
        <v>14</v>
      </c>
      <c r="K174" s="50" t="s">
        <v>3</v>
      </c>
      <c r="L174" s="51">
        <v>2</v>
      </c>
    </row>
    <row r="175" spans="1:14" s="43" customFormat="1" ht="14.25" customHeight="1" x14ac:dyDescent="0.45">
      <c r="A175" s="71">
        <v>562828</v>
      </c>
      <c r="B175" s="45">
        <v>3.85</v>
      </c>
      <c r="C175" s="46">
        <v>650</v>
      </c>
      <c r="D175" s="46">
        <f t="shared" si="2"/>
        <v>2.5024999999999999</v>
      </c>
      <c r="E175" s="44">
        <v>100</v>
      </c>
      <c r="F175" s="44">
        <v>5.6</v>
      </c>
      <c r="G175" s="44">
        <v>28</v>
      </c>
      <c r="H175" s="47">
        <v>29</v>
      </c>
      <c r="I175" s="48">
        <v>3</v>
      </c>
      <c r="J175" s="49">
        <v>10</v>
      </c>
      <c r="K175" s="50" t="s">
        <v>3</v>
      </c>
      <c r="L175" s="51">
        <v>2</v>
      </c>
    </row>
    <row r="176" spans="1:14" s="43" customFormat="1" ht="14.25" customHeight="1" x14ac:dyDescent="0.45">
      <c r="A176" s="71">
        <v>972830</v>
      </c>
      <c r="B176" s="45">
        <v>3.7</v>
      </c>
      <c r="C176" s="46">
        <v>900</v>
      </c>
      <c r="D176" s="46">
        <f t="shared" si="2"/>
        <v>3.33</v>
      </c>
      <c r="E176" s="44">
        <v>65</v>
      </c>
      <c r="F176" s="44">
        <v>9.6999999999999993</v>
      </c>
      <c r="G176" s="44">
        <v>27.9</v>
      </c>
      <c r="H176" s="47">
        <v>29.8</v>
      </c>
      <c r="I176" s="48">
        <v>3</v>
      </c>
      <c r="J176" s="49">
        <v>8</v>
      </c>
      <c r="K176" s="50" t="s">
        <v>3</v>
      </c>
      <c r="L176" s="51">
        <v>2</v>
      </c>
    </row>
    <row r="177" spans="1:14" s="43" customFormat="1" ht="14.25" customHeight="1" x14ac:dyDescent="0.45">
      <c r="A177" s="71">
        <v>322832</v>
      </c>
      <c r="B177" s="45">
        <v>3.7</v>
      </c>
      <c r="C177" s="46">
        <v>250</v>
      </c>
      <c r="D177" s="46">
        <f t="shared" si="2"/>
        <v>0.92500000000000004</v>
      </c>
      <c r="E177" s="44">
        <v>100</v>
      </c>
      <c r="F177" s="44">
        <v>3.2</v>
      </c>
      <c r="G177" s="44">
        <v>28</v>
      </c>
      <c r="H177" s="47">
        <v>32</v>
      </c>
      <c r="I177" s="48">
        <v>3</v>
      </c>
      <c r="J177" s="49">
        <v>13</v>
      </c>
      <c r="K177" s="50" t="s">
        <v>3</v>
      </c>
      <c r="L177" s="51">
        <v>2</v>
      </c>
    </row>
    <row r="178" spans="1:14" s="43" customFormat="1" ht="14.25" customHeight="1" x14ac:dyDescent="0.45">
      <c r="A178" s="71" t="s">
        <v>55</v>
      </c>
      <c r="B178" s="45">
        <v>3.8</v>
      </c>
      <c r="C178" s="46">
        <v>500</v>
      </c>
      <c r="D178" s="46">
        <f t="shared" si="2"/>
        <v>1.9</v>
      </c>
      <c r="E178" s="44">
        <v>100</v>
      </c>
      <c r="F178" s="44">
        <v>5</v>
      </c>
      <c r="G178" s="44">
        <v>28</v>
      </c>
      <c r="H178" s="47">
        <v>32</v>
      </c>
      <c r="I178" s="48">
        <v>2</v>
      </c>
      <c r="J178" s="49">
        <v>13</v>
      </c>
      <c r="K178" s="50" t="s">
        <v>3</v>
      </c>
      <c r="L178" s="51">
        <v>2</v>
      </c>
    </row>
    <row r="179" spans="1:14" s="43" customFormat="1" ht="14.25" customHeight="1" x14ac:dyDescent="0.45">
      <c r="A179" s="71" t="s">
        <v>56</v>
      </c>
      <c r="B179" s="45">
        <v>3.87</v>
      </c>
      <c r="C179" s="46">
        <v>940</v>
      </c>
      <c r="D179" s="46">
        <f t="shared" si="2"/>
        <v>3.6378000000000004</v>
      </c>
      <c r="E179" s="44">
        <v>110</v>
      </c>
      <c r="F179" s="44">
        <v>6.35</v>
      </c>
      <c r="G179" s="44">
        <v>28.5</v>
      </c>
      <c r="H179" s="47">
        <v>33.5</v>
      </c>
      <c r="I179" s="48">
        <v>3</v>
      </c>
      <c r="J179" s="49">
        <v>10</v>
      </c>
      <c r="K179" s="50" t="s">
        <v>3</v>
      </c>
      <c r="L179" s="51">
        <v>2</v>
      </c>
    </row>
    <row r="180" spans="1:14" s="43" customFormat="1" ht="14.25" customHeight="1" x14ac:dyDescent="0.45">
      <c r="A180" s="71" t="s">
        <v>57</v>
      </c>
      <c r="B180" s="45">
        <v>3.8</v>
      </c>
      <c r="C180" s="46">
        <v>550</v>
      </c>
      <c r="D180" s="46">
        <f t="shared" si="2"/>
        <v>2.09</v>
      </c>
      <c r="E180" s="44">
        <v>100</v>
      </c>
      <c r="F180" s="44">
        <v>4.5</v>
      </c>
      <c r="G180" s="44">
        <v>28</v>
      </c>
      <c r="H180" s="47">
        <v>34</v>
      </c>
      <c r="I180" s="48">
        <v>3</v>
      </c>
      <c r="J180" s="49">
        <v>15</v>
      </c>
      <c r="K180" s="50" t="s">
        <v>3</v>
      </c>
      <c r="L180" s="51">
        <v>2</v>
      </c>
    </row>
    <row r="181" spans="1:14" s="43" customFormat="1" ht="14.25" customHeight="1" x14ac:dyDescent="0.45">
      <c r="A181" s="71">
        <v>452836</v>
      </c>
      <c r="B181" s="45">
        <v>3.8</v>
      </c>
      <c r="C181" s="46">
        <v>510</v>
      </c>
      <c r="D181" s="46">
        <f t="shared" si="2"/>
        <v>1.9379999999999999</v>
      </c>
      <c r="E181" s="44">
        <v>110</v>
      </c>
      <c r="F181" s="44">
        <v>4.5</v>
      </c>
      <c r="G181" s="44">
        <v>28</v>
      </c>
      <c r="H181" s="47">
        <v>34</v>
      </c>
      <c r="I181" s="48">
        <v>3</v>
      </c>
      <c r="J181" s="49">
        <v>14</v>
      </c>
      <c r="K181" s="50" t="s">
        <v>3</v>
      </c>
      <c r="L181" s="51">
        <v>2</v>
      </c>
    </row>
    <row r="182" spans="1:14" s="43" customFormat="1" ht="14.25" customHeight="1" x14ac:dyDescent="0.45">
      <c r="A182" s="71">
        <v>532931</v>
      </c>
      <c r="B182" s="45">
        <v>3.7</v>
      </c>
      <c r="C182" s="46">
        <v>560</v>
      </c>
      <c r="D182" s="46">
        <f t="shared" si="2"/>
        <v>2.0720000000000001</v>
      </c>
      <c r="E182" s="44">
        <v>100</v>
      </c>
      <c r="F182" s="44">
        <v>5.3</v>
      </c>
      <c r="G182" s="44">
        <v>29</v>
      </c>
      <c r="H182" s="47">
        <v>30.5</v>
      </c>
      <c r="I182" s="48">
        <v>2</v>
      </c>
      <c r="J182" s="49">
        <v>17</v>
      </c>
      <c r="K182" s="50" t="s">
        <v>3</v>
      </c>
      <c r="L182" s="51">
        <v>2</v>
      </c>
      <c r="M182" s="52"/>
      <c r="N182" s="52"/>
    </row>
    <row r="183" spans="1:14" s="43" customFormat="1" ht="14.25" customHeight="1" x14ac:dyDescent="0.45">
      <c r="A183" s="71" t="s">
        <v>58</v>
      </c>
      <c r="B183" s="45">
        <v>3.87</v>
      </c>
      <c r="C183" s="46">
        <v>700</v>
      </c>
      <c r="D183" s="46">
        <f t="shared" si="2"/>
        <v>2.7090000000000001</v>
      </c>
      <c r="E183" s="44">
        <v>100</v>
      </c>
      <c r="F183" s="44">
        <v>5.3</v>
      </c>
      <c r="G183" s="44">
        <v>29</v>
      </c>
      <c r="H183" s="47">
        <v>31</v>
      </c>
      <c r="I183" s="48">
        <v>3</v>
      </c>
      <c r="J183" s="49">
        <v>14</v>
      </c>
      <c r="K183" s="50" t="s">
        <v>3</v>
      </c>
      <c r="L183" s="51">
        <v>2</v>
      </c>
    </row>
    <row r="184" spans="1:14" s="53" customFormat="1" ht="14.25" customHeight="1" x14ac:dyDescent="0.45">
      <c r="A184" s="71" t="s">
        <v>59</v>
      </c>
      <c r="B184" s="45">
        <v>3.8</v>
      </c>
      <c r="C184" s="46">
        <v>730</v>
      </c>
      <c r="D184" s="46">
        <f t="shared" si="2"/>
        <v>2.774</v>
      </c>
      <c r="E184" s="44">
        <v>100</v>
      </c>
      <c r="F184" s="44">
        <v>6</v>
      </c>
      <c r="G184" s="44">
        <v>28.5</v>
      </c>
      <c r="H184" s="47">
        <v>31</v>
      </c>
      <c r="I184" s="48">
        <v>3</v>
      </c>
      <c r="J184" s="49">
        <v>14</v>
      </c>
      <c r="K184" s="50" t="s">
        <v>3</v>
      </c>
      <c r="L184" s="51">
        <v>2</v>
      </c>
    </row>
    <row r="185" spans="1:14" s="43" customFormat="1" ht="14.25" customHeight="1" x14ac:dyDescent="0.45">
      <c r="A185" s="71">
        <v>942931</v>
      </c>
      <c r="B185" s="45">
        <v>3.8</v>
      </c>
      <c r="C185" s="46">
        <v>1020</v>
      </c>
      <c r="D185" s="46">
        <f t="shared" si="2"/>
        <v>3.8759999999999999</v>
      </c>
      <c r="E185" s="44">
        <v>65</v>
      </c>
      <c r="F185" s="44">
        <v>9.4</v>
      </c>
      <c r="G185" s="44">
        <v>28.9</v>
      </c>
      <c r="H185" s="47">
        <v>30.8</v>
      </c>
      <c r="I185" s="48">
        <v>3</v>
      </c>
      <c r="J185" s="49">
        <v>9</v>
      </c>
      <c r="K185" s="50" t="s">
        <v>3</v>
      </c>
      <c r="L185" s="51">
        <v>2</v>
      </c>
      <c r="M185" s="53"/>
    </row>
    <row r="186" spans="1:14" s="43" customFormat="1" ht="14.25" customHeight="1" x14ac:dyDescent="0.45">
      <c r="A186" s="71">
        <v>852940</v>
      </c>
      <c r="B186" s="45">
        <v>3.7</v>
      </c>
      <c r="C186" s="46">
        <v>950</v>
      </c>
      <c r="D186" s="46">
        <f t="shared" si="2"/>
        <v>3.5150000000000001</v>
      </c>
      <c r="E186" s="44">
        <v>50</v>
      </c>
      <c r="F186" s="44">
        <v>8.3000000000000007</v>
      </c>
      <c r="G186" s="44">
        <v>29</v>
      </c>
      <c r="H186" s="47">
        <v>40</v>
      </c>
      <c r="I186" s="48">
        <v>3</v>
      </c>
      <c r="J186" s="49">
        <v>12.5</v>
      </c>
      <c r="K186" s="50" t="s">
        <v>3</v>
      </c>
      <c r="L186" s="51">
        <v>2</v>
      </c>
    </row>
    <row r="187" spans="1:14" s="43" customFormat="1" ht="14.25" customHeight="1" x14ac:dyDescent="0.45">
      <c r="A187" s="71">
        <v>752968</v>
      </c>
      <c r="B187" s="45">
        <v>3.8</v>
      </c>
      <c r="C187" s="46">
        <v>2100</v>
      </c>
      <c r="D187" s="46">
        <f t="shared" si="2"/>
        <v>7.98</v>
      </c>
      <c r="E187" s="44">
        <v>50</v>
      </c>
      <c r="F187" s="44">
        <v>7.3</v>
      </c>
      <c r="G187" s="44">
        <v>28.3</v>
      </c>
      <c r="H187" s="47">
        <v>68</v>
      </c>
      <c r="I187" s="48">
        <v>4</v>
      </c>
      <c r="J187" s="49">
        <v>13</v>
      </c>
      <c r="K187" s="50" t="s">
        <v>3</v>
      </c>
      <c r="L187" s="51">
        <v>1.5</v>
      </c>
    </row>
    <row r="188" spans="1:14" s="43" customFormat="1" ht="14.25" customHeight="1" x14ac:dyDescent="0.45">
      <c r="A188" s="71">
        <v>752975</v>
      </c>
      <c r="B188" s="45">
        <v>3.7</v>
      </c>
      <c r="C188" s="46">
        <v>2200</v>
      </c>
      <c r="D188" s="46">
        <f t="shared" si="2"/>
        <v>8.14</v>
      </c>
      <c r="E188" s="44">
        <v>60</v>
      </c>
      <c r="F188" s="44">
        <v>7.5</v>
      </c>
      <c r="G188" s="44">
        <v>29</v>
      </c>
      <c r="H188" s="47">
        <v>75</v>
      </c>
      <c r="I188" s="48">
        <v>4</v>
      </c>
      <c r="J188" s="49">
        <v>13</v>
      </c>
      <c r="K188" s="50" t="s">
        <v>3</v>
      </c>
      <c r="L188" s="51">
        <v>2</v>
      </c>
    </row>
    <row r="189" spans="1:14" s="43" customFormat="1" ht="14.25" customHeight="1" x14ac:dyDescent="0.45">
      <c r="A189" s="71">
        <v>902985</v>
      </c>
      <c r="B189" s="45">
        <v>3.7</v>
      </c>
      <c r="C189" s="46">
        <v>2500</v>
      </c>
      <c r="D189" s="46">
        <f t="shared" si="2"/>
        <v>9.25</v>
      </c>
      <c r="E189" s="44">
        <v>40</v>
      </c>
      <c r="F189" s="44"/>
      <c r="G189" s="44">
        <v>29</v>
      </c>
      <c r="H189" s="47">
        <v>85</v>
      </c>
      <c r="I189" s="48">
        <v>3</v>
      </c>
      <c r="J189" s="49">
        <v>13.5</v>
      </c>
      <c r="K189" s="50" t="s">
        <v>3</v>
      </c>
      <c r="L189" s="51">
        <v>1.5</v>
      </c>
    </row>
    <row r="190" spans="1:14" s="43" customFormat="1" ht="14.25" customHeight="1" x14ac:dyDescent="0.45">
      <c r="A190" s="71" t="s">
        <v>60</v>
      </c>
      <c r="B190" s="45">
        <v>3.7</v>
      </c>
      <c r="C190" s="46">
        <v>1000</v>
      </c>
      <c r="D190" s="46">
        <f t="shared" si="2"/>
        <v>3.7</v>
      </c>
      <c r="E190" s="44">
        <v>60</v>
      </c>
      <c r="F190" s="44">
        <v>3.5</v>
      </c>
      <c r="G190" s="44">
        <v>29.5</v>
      </c>
      <c r="H190" s="47">
        <v>90</v>
      </c>
      <c r="I190" s="48">
        <v>3</v>
      </c>
      <c r="J190" s="49">
        <v>18</v>
      </c>
      <c r="K190" s="50" t="s">
        <v>3</v>
      </c>
      <c r="L190" s="51">
        <v>2</v>
      </c>
    </row>
    <row r="191" spans="1:14" s="43" customFormat="1" ht="14.25" customHeight="1" x14ac:dyDescent="0.45">
      <c r="A191" s="71" t="s">
        <v>61</v>
      </c>
      <c r="B191" s="45">
        <v>3.7</v>
      </c>
      <c r="C191" s="46">
        <v>2250</v>
      </c>
      <c r="D191" s="46">
        <f t="shared" si="2"/>
        <v>8.3249999999999993</v>
      </c>
      <c r="E191" s="44">
        <v>60</v>
      </c>
      <c r="F191" s="44">
        <v>7</v>
      </c>
      <c r="G191" s="44">
        <v>29</v>
      </c>
      <c r="H191" s="47">
        <v>90</v>
      </c>
      <c r="I191" s="48">
        <v>2</v>
      </c>
      <c r="J191" s="49">
        <v>14</v>
      </c>
      <c r="K191" s="50" t="s">
        <v>3</v>
      </c>
      <c r="L191" s="51">
        <v>2</v>
      </c>
    </row>
    <row r="192" spans="1:14" s="43" customFormat="1" ht="14.25" customHeight="1" x14ac:dyDescent="0.45">
      <c r="A192" s="71">
        <v>303030</v>
      </c>
      <c r="B192" s="45">
        <v>3.7</v>
      </c>
      <c r="C192" s="46">
        <v>250</v>
      </c>
      <c r="D192" s="46">
        <f t="shared" si="2"/>
        <v>0.92500000000000004</v>
      </c>
      <c r="E192" s="44">
        <v>100</v>
      </c>
      <c r="F192" s="44">
        <v>3</v>
      </c>
      <c r="G192" s="44">
        <v>30</v>
      </c>
      <c r="H192" s="47">
        <v>30</v>
      </c>
      <c r="I192" s="48">
        <v>3</v>
      </c>
      <c r="J192" s="49">
        <v>20</v>
      </c>
      <c r="K192" s="50" t="s">
        <v>3</v>
      </c>
      <c r="L192" s="51">
        <v>2</v>
      </c>
    </row>
    <row r="193" spans="1:12" s="43" customFormat="1" ht="14.25" customHeight="1" x14ac:dyDescent="0.45">
      <c r="A193" s="71">
        <v>373030</v>
      </c>
      <c r="B193" s="45">
        <v>3.7</v>
      </c>
      <c r="C193" s="46">
        <v>300</v>
      </c>
      <c r="D193" s="46">
        <f t="shared" si="2"/>
        <v>1.1100000000000001</v>
      </c>
      <c r="E193" s="44">
        <v>100</v>
      </c>
      <c r="F193" s="44">
        <v>3.7</v>
      </c>
      <c r="G193" s="44">
        <v>30.5</v>
      </c>
      <c r="H193" s="47">
        <v>30</v>
      </c>
      <c r="I193" s="48">
        <v>3</v>
      </c>
      <c r="J193" s="49">
        <v>19</v>
      </c>
      <c r="K193" s="50" t="s">
        <v>3</v>
      </c>
      <c r="L193" s="51">
        <v>2</v>
      </c>
    </row>
    <row r="194" spans="1:12" s="43" customFormat="1" ht="14.25" customHeight="1" x14ac:dyDescent="0.45">
      <c r="A194" s="71" t="s">
        <v>62</v>
      </c>
      <c r="B194" s="45">
        <v>3.7</v>
      </c>
      <c r="C194" s="46">
        <v>400</v>
      </c>
      <c r="D194" s="46">
        <f t="shared" si="2"/>
        <v>1.48</v>
      </c>
      <c r="E194" s="44">
        <v>100</v>
      </c>
      <c r="F194" s="44">
        <v>4.4000000000000004</v>
      </c>
      <c r="G194" s="44">
        <v>30</v>
      </c>
      <c r="H194" s="47">
        <v>30</v>
      </c>
      <c r="I194" s="48">
        <v>2</v>
      </c>
      <c r="J194" s="49">
        <v>14</v>
      </c>
      <c r="K194" s="50" t="s">
        <v>3</v>
      </c>
      <c r="L194" s="51">
        <v>2</v>
      </c>
    </row>
    <row r="195" spans="1:12" s="43" customFormat="1" ht="14.25" customHeight="1" x14ac:dyDescent="0.45">
      <c r="A195" s="71">
        <v>683030</v>
      </c>
      <c r="B195" s="45">
        <v>3.7</v>
      </c>
      <c r="C195" s="46">
        <v>550</v>
      </c>
      <c r="D195" s="46">
        <f t="shared" si="2"/>
        <v>2.0350000000000001</v>
      </c>
      <c r="E195" s="44">
        <v>70</v>
      </c>
      <c r="F195" s="44">
        <v>6.8</v>
      </c>
      <c r="G195" s="44">
        <v>30</v>
      </c>
      <c r="H195" s="47">
        <v>30</v>
      </c>
      <c r="I195" s="48">
        <v>3</v>
      </c>
      <c r="J195" s="49">
        <v>12</v>
      </c>
      <c r="K195" s="50" t="s">
        <v>3</v>
      </c>
      <c r="L195" s="51">
        <v>2</v>
      </c>
    </row>
    <row r="196" spans="1:12" s="43" customFormat="1" ht="14.25" customHeight="1" x14ac:dyDescent="0.45">
      <c r="A196" s="71" t="s">
        <v>63</v>
      </c>
      <c r="B196" s="45">
        <v>3.7</v>
      </c>
      <c r="C196" s="46">
        <v>500</v>
      </c>
      <c r="D196" s="46">
        <f t="shared" ref="D196:D259" si="3">B196*C196/1000</f>
        <v>1.85</v>
      </c>
      <c r="E196" s="44">
        <v>120</v>
      </c>
      <c r="F196" s="44">
        <v>6.3</v>
      </c>
      <c r="G196" s="44">
        <v>30</v>
      </c>
      <c r="H196" s="47">
        <v>30</v>
      </c>
      <c r="I196" s="48">
        <v>3</v>
      </c>
      <c r="J196" s="49">
        <v>15</v>
      </c>
      <c r="K196" s="50" t="s">
        <v>3</v>
      </c>
      <c r="L196" s="51">
        <v>2</v>
      </c>
    </row>
    <row r="197" spans="1:12" s="43" customFormat="1" ht="14.25" customHeight="1" x14ac:dyDescent="0.45">
      <c r="A197" s="71">
        <v>703030</v>
      </c>
      <c r="B197" s="45">
        <v>3.7</v>
      </c>
      <c r="C197" s="46">
        <v>520</v>
      </c>
      <c r="D197" s="46">
        <f t="shared" si="3"/>
        <v>1.9239999999999999</v>
      </c>
      <c r="E197" s="44">
        <v>80</v>
      </c>
      <c r="F197" s="44">
        <v>7.2</v>
      </c>
      <c r="G197" s="44">
        <v>30.5</v>
      </c>
      <c r="H197" s="47">
        <v>30</v>
      </c>
      <c r="I197" s="48">
        <v>3</v>
      </c>
      <c r="J197" s="49">
        <v>15.5</v>
      </c>
      <c r="K197" s="50" t="s">
        <v>3</v>
      </c>
      <c r="L197" s="51">
        <v>2</v>
      </c>
    </row>
    <row r="198" spans="1:12" s="43" customFormat="1" ht="14.25" customHeight="1" x14ac:dyDescent="0.45">
      <c r="A198" s="71">
        <v>733030</v>
      </c>
      <c r="B198" s="45">
        <v>3.7</v>
      </c>
      <c r="C198" s="46">
        <v>650</v>
      </c>
      <c r="D198" s="46">
        <f t="shared" si="3"/>
        <v>2.4049999999999998</v>
      </c>
      <c r="E198" s="44">
        <v>101</v>
      </c>
      <c r="F198" s="44">
        <v>7.3</v>
      </c>
      <c r="G198" s="44">
        <v>30</v>
      </c>
      <c r="H198" s="47">
        <v>30</v>
      </c>
      <c r="I198" s="48">
        <v>3</v>
      </c>
      <c r="J198" s="49">
        <v>15</v>
      </c>
      <c r="K198" s="50" t="s">
        <v>3</v>
      </c>
      <c r="L198" s="51">
        <v>2</v>
      </c>
    </row>
    <row r="199" spans="1:12" s="43" customFormat="1" ht="14.25" customHeight="1" x14ac:dyDescent="0.45">
      <c r="A199" s="71">
        <v>103030</v>
      </c>
      <c r="B199" s="45">
        <v>3.85</v>
      </c>
      <c r="C199" s="46">
        <v>1200</v>
      </c>
      <c r="D199" s="46">
        <f t="shared" si="3"/>
        <v>4.62</v>
      </c>
      <c r="E199" s="44">
        <v>100</v>
      </c>
      <c r="F199" s="44">
        <v>10</v>
      </c>
      <c r="G199" s="44">
        <v>30</v>
      </c>
      <c r="H199" s="47">
        <v>30</v>
      </c>
      <c r="I199" s="48">
        <v>3</v>
      </c>
      <c r="J199" s="49">
        <v>14</v>
      </c>
      <c r="K199" s="50" t="s">
        <v>3</v>
      </c>
      <c r="L199" s="51">
        <v>2</v>
      </c>
    </row>
    <row r="200" spans="1:12" s="43" customFormat="1" ht="14.25" customHeight="1" x14ac:dyDescent="0.45">
      <c r="A200" s="71">
        <v>703032</v>
      </c>
      <c r="B200" s="45">
        <v>3.85</v>
      </c>
      <c r="C200" s="46">
        <v>860</v>
      </c>
      <c r="D200" s="46">
        <f t="shared" si="3"/>
        <v>3.3109999999999999</v>
      </c>
      <c r="E200" s="44">
        <v>100</v>
      </c>
      <c r="F200" s="44">
        <v>7</v>
      </c>
      <c r="G200" s="44">
        <v>30</v>
      </c>
      <c r="H200" s="47">
        <v>32</v>
      </c>
      <c r="I200" s="48">
        <v>3</v>
      </c>
      <c r="J200" s="49">
        <v>15</v>
      </c>
      <c r="K200" s="50" t="s">
        <v>3</v>
      </c>
      <c r="L200" s="51">
        <v>2</v>
      </c>
    </row>
    <row r="201" spans="1:12" s="43" customFormat="1" ht="14.25" customHeight="1" x14ac:dyDescent="0.45">
      <c r="A201" s="71">
        <v>303033</v>
      </c>
      <c r="B201" s="45">
        <v>3.7</v>
      </c>
      <c r="C201" s="46">
        <v>250</v>
      </c>
      <c r="D201" s="46">
        <f t="shared" si="3"/>
        <v>0.92500000000000004</v>
      </c>
      <c r="E201" s="44">
        <v>100</v>
      </c>
      <c r="F201" s="44">
        <v>3</v>
      </c>
      <c r="G201" s="44">
        <v>30</v>
      </c>
      <c r="H201" s="47">
        <v>33</v>
      </c>
      <c r="I201" s="48">
        <v>3</v>
      </c>
      <c r="J201" s="49">
        <v>20</v>
      </c>
      <c r="K201" s="50" t="s">
        <v>3</v>
      </c>
      <c r="L201" s="51">
        <v>2</v>
      </c>
    </row>
    <row r="202" spans="1:12" s="43" customFormat="1" ht="14.25" customHeight="1" x14ac:dyDescent="0.45">
      <c r="A202" s="71" t="s">
        <v>64</v>
      </c>
      <c r="B202" s="45">
        <v>3.7</v>
      </c>
      <c r="C202" s="46">
        <v>750</v>
      </c>
      <c r="D202" s="46">
        <f t="shared" si="3"/>
        <v>2.7749999999999999</v>
      </c>
      <c r="E202" s="44">
        <v>100</v>
      </c>
      <c r="F202" s="44">
        <v>6.1</v>
      </c>
      <c r="G202" s="44">
        <v>30</v>
      </c>
      <c r="H202" s="47">
        <v>33</v>
      </c>
      <c r="I202" s="48">
        <v>3</v>
      </c>
      <c r="J202" s="49">
        <v>14</v>
      </c>
      <c r="K202" s="50" t="s">
        <v>3</v>
      </c>
      <c r="L202" s="51">
        <v>2</v>
      </c>
    </row>
    <row r="203" spans="1:12" s="43" customFormat="1" ht="14.25" customHeight="1" x14ac:dyDescent="0.45">
      <c r="A203" s="71">
        <v>803033</v>
      </c>
      <c r="B203" s="45">
        <v>3.7</v>
      </c>
      <c r="C203" s="46">
        <v>850</v>
      </c>
      <c r="D203" s="46">
        <f t="shared" si="3"/>
        <v>3.145</v>
      </c>
      <c r="E203" s="44">
        <v>60</v>
      </c>
      <c r="F203" s="44">
        <v>8</v>
      </c>
      <c r="G203" s="44">
        <v>30</v>
      </c>
      <c r="H203" s="47">
        <v>34</v>
      </c>
      <c r="I203" s="48">
        <v>3</v>
      </c>
      <c r="J203" s="49">
        <v>15</v>
      </c>
      <c r="K203" s="50" t="s">
        <v>3</v>
      </c>
      <c r="L203" s="51">
        <v>2</v>
      </c>
    </row>
    <row r="204" spans="1:12" s="43" customFormat="1" ht="14.25" customHeight="1" x14ac:dyDescent="0.45">
      <c r="A204" s="71">
        <v>303035</v>
      </c>
      <c r="B204" s="45">
        <v>3.7</v>
      </c>
      <c r="C204" s="46">
        <v>300</v>
      </c>
      <c r="D204" s="46">
        <f t="shared" si="3"/>
        <v>1.1100000000000001</v>
      </c>
      <c r="E204" s="44">
        <v>130</v>
      </c>
      <c r="F204" s="44">
        <v>3</v>
      </c>
      <c r="G204" s="44">
        <v>31</v>
      </c>
      <c r="H204" s="47">
        <v>35</v>
      </c>
      <c r="I204" s="48">
        <v>3</v>
      </c>
      <c r="J204" s="49">
        <v>15</v>
      </c>
      <c r="K204" s="50" t="s">
        <v>3</v>
      </c>
      <c r="L204" s="51">
        <v>2</v>
      </c>
    </row>
    <row r="205" spans="1:12" s="43" customFormat="1" ht="14.25" customHeight="1" x14ac:dyDescent="0.45">
      <c r="A205" s="71">
        <v>393035</v>
      </c>
      <c r="B205" s="45">
        <v>3.7</v>
      </c>
      <c r="C205" s="46">
        <v>420</v>
      </c>
      <c r="D205" s="46">
        <f t="shared" si="3"/>
        <v>1.554</v>
      </c>
      <c r="E205" s="44">
        <v>70</v>
      </c>
      <c r="F205" s="44">
        <v>3.9</v>
      </c>
      <c r="G205" s="44">
        <v>30</v>
      </c>
      <c r="H205" s="47">
        <v>35</v>
      </c>
      <c r="I205" s="48">
        <v>3</v>
      </c>
      <c r="J205" s="49">
        <v>13</v>
      </c>
      <c r="K205" s="50" t="s">
        <v>3</v>
      </c>
      <c r="L205" s="51">
        <v>2</v>
      </c>
    </row>
    <row r="206" spans="1:12" s="43" customFormat="1" ht="14.25" customHeight="1" x14ac:dyDescent="0.45">
      <c r="A206" s="71" t="s">
        <v>65</v>
      </c>
      <c r="B206" s="45">
        <v>3.7</v>
      </c>
      <c r="C206" s="46">
        <v>380</v>
      </c>
      <c r="D206" s="46">
        <f t="shared" si="3"/>
        <v>1.4059999999999999</v>
      </c>
      <c r="E206" s="44">
        <v>100</v>
      </c>
      <c r="F206" s="44">
        <v>3.9</v>
      </c>
      <c r="G206" s="44">
        <v>30</v>
      </c>
      <c r="H206" s="47">
        <v>35</v>
      </c>
      <c r="I206" s="48">
        <v>2</v>
      </c>
      <c r="J206" s="49">
        <v>20</v>
      </c>
      <c r="K206" s="50" t="s">
        <v>3</v>
      </c>
      <c r="L206" s="51">
        <v>2</v>
      </c>
    </row>
    <row r="207" spans="1:12" s="43" customFormat="1" ht="14.25" customHeight="1" x14ac:dyDescent="0.45">
      <c r="A207" s="71">
        <v>473035</v>
      </c>
      <c r="B207" s="45">
        <v>3.7</v>
      </c>
      <c r="C207" s="46">
        <v>500</v>
      </c>
      <c r="D207" s="46">
        <f t="shared" si="3"/>
        <v>1.85</v>
      </c>
      <c r="E207" s="44">
        <v>100</v>
      </c>
      <c r="F207" s="44">
        <v>4.7</v>
      </c>
      <c r="G207" s="44">
        <v>30.5</v>
      </c>
      <c r="H207" s="47">
        <v>35</v>
      </c>
      <c r="I207" s="48">
        <v>3</v>
      </c>
      <c r="J207" s="49">
        <v>12</v>
      </c>
      <c r="K207" s="50" t="s">
        <v>3</v>
      </c>
      <c r="L207" s="51">
        <v>2</v>
      </c>
    </row>
    <row r="208" spans="1:12" s="43" customFormat="1" ht="14.25" customHeight="1" x14ac:dyDescent="0.45">
      <c r="A208" s="71">
        <v>503035</v>
      </c>
      <c r="B208" s="45">
        <v>3.7</v>
      </c>
      <c r="C208" s="46">
        <v>500</v>
      </c>
      <c r="D208" s="46">
        <f t="shared" si="3"/>
        <v>1.85</v>
      </c>
      <c r="E208" s="44">
        <v>60</v>
      </c>
      <c r="F208" s="44">
        <v>5</v>
      </c>
      <c r="G208" s="44">
        <v>30</v>
      </c>
      <c r="H208" s="47">
        <v>35</v>
      </c>
      <c r="I208" s="48">
        <v>3</v>
      </c>
      <c r="J208" s="49">
        <v>12</v>
      </c>
      <c r="K208" s="50" t="s">
        <v>3</v>
      </c>
      <c r="L208" s="51">
        <v>2</v>
      </c>
    </row>
    <row r="209" spans="1:12" s="43" customFormat="1" ht="14.25" customHeight="1" x14ac:dyDescent="0.45">
      <c r="A209" s="71" t="s">
        <v>769</v>
      </c>
      <c r="B209" s="45">
        <v>3.7</v>
      </c>
      <c r="C209" s="46">
        <v>500</v>
      </c>
      <c r="D209" s="46">
        <f t="shared" si="3"/>
        <v>1.85</v>
      </c>
      <c r="E209" s="44">
        <v>100</v>
      </c>
      <c r="F209" s="44">
        <v>5</v>
      </c>
      <c r="G209" s="44">
        <v>30.3</v>
      </c>
      <c r="H209" s="47">
        <v>35</v>
      </c>
      <c r="I209" s="48">
        <v>3</v>
      </c>
      <c r="J209" s="49">
        <v>12</v>
      </c>
      <c r="K209" s="50" t="s">
        <v>3</v>
      </c>
      <c r="L209" s="51">
        <v>2</v>
      </c>
    </row>
    <row r="210" spans="1:12" s="43" customFormat="1" ht="14.25" customHeight="1" x14ac:dyDescent="0.45">
      <c r="A210" s="71">
        <v>603035</v>
      </c>
      <c r="B210" s="45">
        <v>3.7</v>
      </c>
      <c r="C210" s="46">
        <v>600</v>
      </c>
      <c r="D210" s="46">
        <f t="shared" si="3"/>
        <v>2.2200000000000002</v>
      </c>
      <c r="E210" s="44">
        <v>80</v>
      </c>
      <c r="F210" s="44">
        <v>6</v>
      </c>
      <c r="G210" s="44">
        <v>30</v>
      </c>
      <c r="H210" s="47">
        <v>35</v>
      </c>
      <c r="I210" s="48">
        <v>3</v>
      </c>
      <c r="J210" s="49">
        <v>15</v>
      </c>
      <c r="K210" s="50" t="s">
        <v>3</v>
      </c>
      <c r="L210" s="51">
        <v>2</v>
      </c>
    </row>
    <row r="211" spans="1:12" s="43" customFormat="1" ht="14.25" customHeight="1" x14ac:dyDescent="0.45">
      <c r="A211" s="71">
        <v>803035</v>
      </c>
      <c r="B211" s="45">
        <v>3.7</v>
      </c>
      <c r="C211" s="46">
        <v>820</v>
      </c>
      <c r="D211" s="46">
        <f t="shared" si="3"/>
        <v>3.0339999999999998</v>
      </c>
      <c r="E211" s="44">
        <v>60</v>
      </c>
      <c r="F211" s="44">
        <v>8</v>
      </c>
      <c r="G211" s="44">
        <v>30.5</v>
      </c>
      <c r="H211" s="47">
        <v>35</v>
      </c>
      <c r="I211" s="48">
        <v>3</v>
      </c>
      <c r="J211" s="49">
        <v>15</v>
      </c>
      <c r="K211" s="50" t="s">
        <v>3</v>
      </c>
      <c r="L211" s="51">
        <v>2</v>
      </c>
    </row>
    <row r="212" spans="1:12" s="43" customFormat="1" ht="14.25" customHeight="1" x14ac:dyDescent="0.45">
      <c r="A212" s="71">
        <v>303040</v>
      </c>
      <c r="B212" s="45">
        <v>3.7</v>
      </c>
      <c r="C212" s="46">
        <v>320</v>
      </c>
      <c r="D212" s="46">
        <f t="shared" si="3"/>
        <v>1.1839999999999999</v>
      </c>
      <c r="E212" s="44">
        <v>100</v>
      </c>
      <c r="F212" s="44">
        <v>3</v>
      </c>
      <c r="G212" s="44">
        <v>30.5</v>
      </c>
      <c r="H212" s="47">
        <v>40</v>
      </c>
      <c r="I212" s="48">
        <v>3</v>
      </c>
      <c r="J212" s="49">
        <v>20</v>
      </c>
      <c r="K212" s="50" t="s">
        <v>3</v>
      </c>
      <c r="L212" s="51">
        <v>2</v>
      </c>
    </row>
    <row r="213" spans="1:12" s="43" customFormat="1" ht="14.25" customHeight="1" x14ac:dyDescent="0.45">
      <c r="A213" s="71">
        <v>403040</v>
      </c>
      <c r="B213" s="45">
        <v>3.7</v>
      </c>
      <c r="C213" s="46">
        <v>400</v>
      </c>
      <c r="D213" s="46">
        <f t="shared" si="3"/>
        <v>1.48</v>
      </c>
      <c r="E213" s="44">
        <v>100</v>
      </c>
      <c r="F213" s="44">
        <v>4</v>
      </c>
      <c r="G213" s="44">
        <v>30</v>
      </c>
      <c r="H213" s="47">
        <v>40</v>
      </c>
      <c r="I213" s="48">
        <v>3</v>
      </c>
      <c r="J213" s="49">
        <v>19</v>
      </c>
      <c r="K213" s="50" t="s">
        <v>3</v>
      </c>
      <c r="L213" s="51">
        <v>2</v>
      </c>
    </row>
    <row r="214" spans="1:12" s="43" customFormat="1" ht="14.25" customHeight="1" x14ac:dyDescent="0.45">
      <c r="A214" s="71" t="s">
        <v>770</v>
      </c>
      <c r="B214" s="45">
        <v>3.7</v>
      </c>
      <c r="C214" s="46">
        <v>500</v>
      </c>
      <c r="D214" s="46">
        <f t="shared" si="3"/>
        <v>1.85</v>
      </c>
      <c r="E214" s="44">
        <v>80</v>
      </c>
      <c r="F214" s="44">
        <v>4</v>
      </c>
      <c r="G214" s="44">
        <v>30.5</v>
      </c>
      <c r="H214" s="47">
        <v>40</v>
      </c>
      <c r="I214" s="48">
        <v>3</v>
      </c>
      <c r="J214" s="49">
        <v>19</v>
      </c>
      <c r="K214" s="50" t="s">
        <v>3</v>
      </c>
      <c r="L214" s="51">
        <v>2</v>
      </c>
    </row>
    <row r="215" spans="1:12" s="43" customFormat="1" ht="14.25" customHeight="1" x14ac:dyDescent="0.45">
      <c r="A215" s="71">
        <v>503040</v>
      </c>
      <c r="B215" s="45">
        <v>3.7</v>
      </c>
      <c r="C215" s="46">
        <v>600</v>
      </c>
      <c r="D215" s="46">
        <f t="shared" si="3"/>
        <v>2.2200000000000002</v>
      </c>
      <c r="E215" s="44">
        <v>80</v>
      </c>
      <c r="F215" s="44">
        <v>5</v>
      </c>
      <c r="G215" s="44">
        <v>30.5</v>
      </c>
      <c r="H215" s="47">
        <v>40</v>
      </c>
      <c r="I215" s="48">
        <v>4</v>
      </c>
      <c r="J215" s="49">
        <v>16</v>
      </c>
      <c r="K215" s="50" t="s">
        <v>3</v>
      </c>
      <c r="L215" s="51">
        <v>2</v>
      </c>
    </row>
    <row r="216" spans="1:12" s="43" customFormat="1" ht="14.25" customHeight="1" x14ac:dyDescent="0.45">
      <c r="A216" s="71">
        <v>603040</v>
      </c>
      <c r="B216" s="45">
        <v>3.7</v>
      </c>
      <c r="C216" s="46">
        <v>720</v>
      </c>
      <c r="D216" s="46">
        <f t="shared" si="3"/>
        <v>2.6640000000000001</v>
      </c>
      <c r="E216" s="44">
        <v>70</v>
      </c>
      <c r="F216" s="44">
        <v>6.1</v>
      </c>
      <c r="G216" s="44">
        <v>30</v>
      </c>
      <c r="H216" s="47">
        <v>40.5</v>
      </c>
      <c r="I216" s="48">
        <v>3</v>
      </c>
      <c r="J216" s="49">
        <v>16</v>
      </c>
      <c r="K216" s="50" t="s">
        <v>3</v>
      </c>
      <c r="L216" s="51">
        <v>2</v>
      </c>
    </row>
    <row r="217" spans="1:12" s="43" customFormat="1" ht="14.25" customHeight="1" x14ac:dyDescent="0.45">
      <c r="A217" s="71" t="s">
        <v>771</v>
      </c>
      <c r="B217" s="45">
        <v>3.7</v>
      </c>
      <c r="C217" s="46">
        <v>600</v>
      </c>
      <c r="D217" s="46">
        <f t="shared" si="3"/>
        <v>2.2200000000000002</v>
      </c>
      <c r="E217" s="44">
        <v>70</v>
      </c>
      <c r="F217" s="44">
        <v>6</v>
      </c>
      <c r="G217" s="44">
        <v>30</v>
      </c>
      <c r="H217" s="47">
        <v>40</v>
      </c>
      <c r="I217" s="48">
        <v>3</v>
      </c>
      <c r="J217" s="49">
        <v>17</v>
      </c>
      <c r="K217" s="50" t="s">
        <v>3</v>
      </c>
      <c r="L217" s="51">
        <v>2</v>
      </c>
    </row>
    <row r="218" spans="1:12" s="43" customFormat="1" ht="14.25" customHeight="1" x14ac:dyDescent="0.45">
      <c r="A218" s="71" t="s">
        <v>66</v>
      </c>
      <c r="B218" s="45">
        <v>3.7</v>
      </c>
      <c r="C218" s="46">
        <v>900</v>
      </c>
      <c r="D218" s="46">
        <f t="shared" si="3"/>
        <v>3.33</v>
      </c>
      <c r="E218" s="44">
        <v>80</v>
      </c>
      <c r="F218" s="44">
        <v>7</v>
      </c>
      <c r="G218" s="44">
        <v>30</v>
      </c>
      <c r="H218" s="47">
        <v>40</v>
      </c>
      <c r="I218" s="48">
        <v>3</v>
      </c>
      <c r="J218" s="49">
        <v>15</v>
      </c>
      <c r="K218" s="50" t="s">
        <v>3</v>
      </c>
      <c r="L218" s="51">
        <v>2</v>
      </c>
    </row>
    <row r="219" spans="1:12" s="43" customFormat="1" ht="14.25" customHeight="1" x14ac:dyDescent="0.45">
      <c r="A219" s="71">
        <v>103040</v>
      </c>
      <c r="B219" s="45">
        <v>3.7</v>
      </c>
      <c r="C219" s="46">
        <v>1200</v>
      </c>
      <c r="D219" s="46">
        <f t="shared" si="3"/>
        <v>4.4400000000000004</v>
      </c>
      <c r="E219" s="44">
        <v>80</v>
      </c>
      <c r="F219" s="44">
        <v>10</v>
      </c>
      <c r="G219" s="44">
        <v>30</v>
      </c>
      <c r="H219" s="47">
        <v>40</v>
      </c>
      <c r="I219" s="48">
        <v>3</v>
      </c>
      <c r="J219" s="49">
        <v>12</v>
      </c>
      <c r="K219" s="50" t="s">
        <v>3</v>
      </c>
      <c r="L219" s="51">
        <v>2</v>
      </c>
    </row>
    <row r="220" spans="1:12" s="43" customFormat="1" ht="14.25" customHeight="1" x14ac:dyDescent="0.45">
      <c r="A220" s="71">
        <v>123040</v>
      </c>
      <c r="B220" s="45">
        <v>3.7</v>
      </c>
      <c r="C220" s="46">
        <v>1400</v>
      </c>
      <c r="D220" s="46">
        <f t="shared" si="3"/>
        <v>5.18</v>
      </c>
      <c r="E220" s="44">
        <v>80</v>
      </c>
      <c r="F220" s="44">
        <v>12.2</v>
      </c>
      <c r="G220" s="44">
        <v>30.5</v>
      </c>
      <c r="H220" s="47">
        <v>40</v>
      </c>
      <c r="I220" s="48">
        <v>3</v>
      </c>
      <c r="J220" s="49">
        <v>12</v>
      </c>
      <c r="K220" s="50" t="s">
        <v>3</v>
      </c>
      <c r="L220" s="51">
        <v>2</v>
      </c>
    </row>
    <row r="221" spans="1:12" s="43" customFormat="1" ht="14.25" customHeight="1" x14ac:dyDescent="0.45">
      <c r="A221" s="71">
        <v>433045</v>
      </c>
      <c r="B221" s="45">
        <v>3.7</v>
      </c>
      <c r="C221" s="46">
        <v>650</v>
      </c>
      <c r="D221" s="46">
        <f t="shared" si="3"/>
        <v>2.4049999999999998</v>
      </c>
      <c r="E221" s="44">
        <v>60</v>
      </c>
      <c r="F221" s="44">
        <v>4.3</v>
      </c>
      <c r="G221" s="44">
        <v>30</v>
      </c>
      <c r="H221" s="47">
        <v>45</v>
      </c>
      <c r="I221" s="48">
        <v>3</v>
      </c>
      <c r="J221" s="49">
        <v>17</v>
      </c>
      <c r="K221" s="50" t="s">
        <v>3</v>
      </c>
      <c r="L221" s="51">
        <v>1.5</v>
      </c>
    </row>
    <row r="222" spans="1:12" s="43" customFormat="1" ht="14.25" customHeight="1" x14ac:dyDescent="0.45">
      <c r="A222" s="71">
        <v>253048</v>
      </c>
      <c r="B222" s="45">
        <v>3.7</v>
      </c>
      <c r="C222" s="46">
        <v>220</v>
      </c>
      <c r="D222" s="46">
        <f t="shared" si="3"/>
        <v>0.81399999999999995</v>
      </c>
      <c r="E222" s="44">
        <v>80</v>
      </c>
      <c r="F222" s="44">
        <v>2.2999999999999998</v>
      </c>
      <c r="G222" s="44">
        <v>28.5</v>
      </c>
      <c r="H222" s="47">
        <v>47</v>
      </c>
      <c r="I222" s="48">
        <v>2</v>
      </c>
      <c r="J222" s="49">
        <v>22</v>
      </c>
      <c r="K222" s="50" t="s">
        <v>3</v>
      </c>
      <c r="L222" s="51">
        <v>2</v>
      </c>
    </row>
    <row r="223" spans="1:12" s="43" customFormat="1" ht="14.25" customHeight="1" x14ac:dyDescent="0.45">
      <c r="A223" s="71">
        <v>403048</v>
      </c>
      <c r="B223" s="45">
        <v>3.7</v>
      </c>
      <c r="C223" s="46">
        <v>580</v>
      </c>
      <c r="D223" s="46">
        <f t="shared" si="3"/>
        <v>2.1459999999999999</v>
      </c>
      <c r="E223" s="44">
        <v>100</v>
      </c>
      <c r="F223" s="44">
        <v>4</v>
      </c>
      <c r="G223" s="44">
        <v>30.5</v>
      </c>
      <c r="H223" s="47">
        <v>48</v>
      </c>
      <c r="I223" s="48">
        <v>3</v>
      </c>
      <c r="J223" s="49">
        <v>18</v>
      </c>
      <c r="K223" s="50" t="s">
        <v>3</v>
      </c>
      <c r="L223" s="51">
        <v>2</v>
      </c>
    </row>
    <row r="224" spans="1:12" s="43" customFormat="1" ht="14.25" customHeight="1" x14ac:dyDescent="0.45">
      <c r="A224" s="71">
        <v>453048</v>
      </c>
      <c r="B224" s="45">
        <v>3.7</v>
      </c>
      <c r="C224" s="46">
        <v>650</v>
      </c>
      <c r="D224" s="46">
        <f t="shared" si="3"/>
        <v>2.4049999999999998</v>
      </c>
      <c r="E224" s="44">
        <v>80</v>
      </c>
      <c r="F224" s="44">
        <v>4.5</v>
      </c>
      <c r="G224" s="44">
        <v>30.5</v>
      </c>
      <c r="H224" s="47">
        <v>48</v>
      </c>
      <c r="I224" s="48">
        <v>3</v>
      </c>
      <c r="J224" s="49">
        <v>18</v>
      </c>
      <c r="K224" s="50" t="s">
        <v>3</v>
      </c>
      <c r="L224" s="51">
        <v>2</v>
      </c>
    </row>
    <row r="225" spans="1:12" s="43" customFormat="1" ht="14.25" customHeight="1" x14ac:dyDescent="0.45">
      <c r="A225" s="71">
        <v>503048</v>
      </c>
      <c r="B225" s="45">
        <v>3.7</v>
      </c>
      <c r="C225" s="46">
        <v>720</v>
      </c>
      <c r="D225" s="46">
        <f t="shared" si="3"/>
        <v>2.6640000000000001</v>
      </c>
      <c r="E225" s="44">
        <v>80</v>
      </c>
      <c r="F225" s="44">
        <v>5.0999999999999996</v>
      </c>
      <c r="G225" s="44">
        <v>30</v>
      </c>
      <c r="H225" s="47">
        <v>48</v>
      </c>
      <c r="I225" s="48">
        <v>3</v>
      </c>
      <c r="J225" s="49">
        <v>17</v>
      </c>
      <c r="K225" s="50" t="s">
        <v>3</v>
      </c>
      <c r="L225" s="51">
        <v>2</v>
      </c>
    </row>
    <row r="226" spans="1:12" s="43" customFormat="1" ht="14.25" customHeight="1" x14ac:dyDescent="0.45">
      <c r="A226" s="71">
        <v>523048</v>
      </c>
      <c r="B226" s="45">
        <v>3.7</v>
      </c>
      <c r="C226" s="46">
        <v>800</v>
      </c>
      <c r="D226" s="46">
        <f t="shared" si="3"/>
        <v>2.96</v>
      </c>
      <c r="E226" s="44">
        <v>70</v>
      </c>
      <c r="F226" s="44">
        <v>5.2</v>
      </c>
      <c r="G226" s="44">
        <v>30.5</v>
      </c>
      <c r="H226" s="47">
        <v>48</v>
      </c>
      <c r="I226" s="48">
        <v>3</v>
      </c>
      <c r="J226" s="49">
        <v>19</v>
      </c>
      <c r="K226" s="50" t="s">
        <v>3</v>
      </c>
      <c r="L226" s="51">
        <v>2</v>
      </c>
    </row>
    <row r="227" spans="1:12" s="43" customFormat="1" ht="14.25" customHeight="1" x14ac:dyDescent="0.45">
      <c r="A227" s="71" t="s">
        <v>772</v>
      </c>
      <c r="B227" s="45">
        <v>3.7</v>
      </c>
      <c r="C227" s="46">
        <v>800</v>
      </c>
      <c r="D227" s="46">
        <f t="shared" si="3"/>
        <v>2.96</v>
      </c>
      <c r="E227" s="44">
        <v>70</v>
      </c>
      <c r="F227" s="44">
        <v>5.15</v>
      </c>
      <c r="G227" s="44">
        <v>30.5</v>
      </c>
      <c r="H227" s="47">
        <v>48</v>
      </c>
      <c r="I227" s="48">
        <v>3</v>
      </c>
      <c r="J227" s="49">
        <v>18</v>
      </c>
      <c r="K227" s="50" t="s">
        <v>3</v>
      </c>
      <c r="L227" s="51">
        <v>2</v>
      </c>
    </row>
    <row r="228" spans="1:12" s="43" customFormat="1" ht="14.25" customHeight="1" x14ac:dyDescent="0.45">
      <c r="A228" s="71">
        <v>603048</v>
      </c>
      <c r="B228" s="45">
        <v>3.7</v>
      </c>
      <c r="C228" s="46">
        <v>850</v>
      </c>
      <c r="D228" s="46">
        <f t="shared" si="3"/>
        <v>3.145</v>
      </c>
      <c r="E228" s="44">
        <v>70</v>
      </c>
      <c r="F228" s="44">
        <v>6.1</v>
      </c>
      <c r="G228" s="44">
        <v>30.5</v>
      </c>
      <c r="H228" s="47">
        <v>48</v>
      </c>
      <c r="I228" s="48">
        <v>3</v>
      </c>
      <c r="J228" s="49">
        <v>16</v>
      </c>
      <c r="K228" s="50" t="s">
        <v>3</v>
      </c>
      <c r="L228" s="51">
        <v>2</v>
      </c>
    </row>
    <row r="229" spans="1:12" s="43" customFormat="1" ht="14.25" customHeight="1" x14ac:dyDescent="0.45">
      <c r="A229" s="71">
        <v>603048</v>
      </c>
      <c r="B229" s="45">
        <v>3.7</v>
      </c>
      <c r="C229" s="46">
        <v>1000</v>
      </c>
      <c r="D229" s="46">
        <f t="shared" si="3"/>
        <v>3.7</v>
      </c>
      <c r="E229" s="44">
        <v>60</v>
      </c>
      <c r="F229" s="44">
        <v>6</v>
      </c>
      <c r="G229" s="44">
        <v>30.5</v>
      </c>
      <c r="H229" s="47">
        <v>48</v>
      </c>
      <c r="I229" s="48">
        <v>3</v>
      </c>
      <c r="J229" s="49">
        <v>16</v>
      </c>
      <c r="K229" s="50" t="s">
        <v>3</v>
      </c>
      <c r="L229" s="51">
        <v>2</v>
      </c>
    </row>
    <row r="230" spans="1:12" s="43" customFormat="1" ht="14.25" customHeight="1" x14ac:dyDescent="0.45">
      <c r="A230" s="71" t="s">
        <v>67</v>
      </c>
      <c r="B230" s="45">
        <v>3.7</v>
      </c>
      <c r="C230" s="46">
        <v>900</v>
      </c>
      <c r="D230" s="46">
        <f t="shared" si="3"/>
        <v>3.33</v>
      </c>
      <c r="E230" s="44">
        <v>70</v>
      </c>
      <c r="F230" s="44">
        <v>6</v>
      </c>
      <c r="G230" s="44">
        <v>30.5</v>
      </c>
      <c r="H230" s="47">
        <v>48</v>
      </c>
      <c r="I230" s="48">
        <v>4</v>
      </c>
      <c r="J230" s="49">
        <v>15</v>
      </c>
      <c r="K230" s="50" t="s">
        <v>3</v>
      </c>
      <c r="L230" s="51">
        <v>2</v>
      </c>
    </row>
    <row r="231" spans="1:12" s="43" customFormat="1" ht="14.25" customHeight="1" x14ac:dyDescent="0.45">
      <c r="A231" s="71" t="s">
        <v>68</v>
      </c>
      <c r="B231" s="45">
        <v>3.7</v>
      </c>
      <c r="C231" s="46">
        <v>800</v>
      </c>
      <c r="D231" s="46">
        <f t="shared" si="3"/>
        <v>2.96</v>
      </c>
      <c r="E231" s="44">
        <v>70</v>
      </c>
      <c r="F231" s="44">
        <v>5.9</v>
      </c>
      <c r="G231" s="44">
        <v>30.5</v>
      </c>
      <c r="H231" s="47">
        <v>48</v>
      </c>
      <c r="I231" s="48">
        <v>3</v>
      </c>
      <c r="J231" s="49">
        <v>15</v>
      </c>
      <c r="K231" s="50" t="s">
        <v>3</v>
      </c>
      <c r="L231" s="51">
        <v>2</v>
      </c>
    </row>
    <row r="232" spans="1:12" s="43" customFormat="1" ht="14.25" customHeight="1" x14ac:dyDescent="0.45">
      <c r="A232" s="71">
        <v>653048</v>
      </c>
      <c r="B232" s="45">
        <v>3.7</v>
      </c>
      <c r="C232" s="46">
        <v>900</v>
      </c>
      <c r="D232" s="46">
        <f t="shared" si="3"/>
        <v>3.33</v>
      </c>
      <c r="E232" s="44">
        <v>60</v>
      </c>
      <c r="F232" s="44">
        <v>6.5</v>
      </c>
      <c r="G232" s="44">
        <v>30</v>
      </c>
      <c r="H232" s="47">
        <v>48</v>
      </c>
      <c r="I232" s="48">
        <v>3</v>
      </c>
      <c r="J232" s="49">
        <v>16</v>
      </c>
      <c r="K232" s="50" t="s">
        <v>3</v>
      </c>
      <c r="L232" s="51">
        <v>2</v>
      </c>
    </row>
    <row r="233" spans="1:12" s="43" customFormat="1" ht="14.25" customHeight="1" x14ac:dyDescent="0.45">
      <c r="A233" s="71" t="s">
        <v>69</v>
      </c>
      <c r="B233" s="45">
        <v>3.7</v>
      </c>
      <c r="C233" s="46">
        <v>900</v>
      </c>
      <c r="D233" s="46">
        <f t="shared" si="3"/>
        <v>3.33</v>
      </c>
      <c r="E233" s="44">
        <v>70</v>
      </c>
      <c r="F233" s="44">
        <v>6</v>
      </c>
      <c r="G233" s="44">
        <v>30.5</v>
      </c>
      <c r="H233" s="47">
        <v>48</v>
      </c>
      <c r="I233" s="48">
        <v>3</v>
      </c>
      <c r="J233" s="49">
        <v>15</v>
      </c>
      <c r="K233" s="50" t="s">
        <v>3</v>
      </c>
      <c r="L233" s="51">
        <v>2</v>
      </c>
    </row>
    <row r="234" spans="1:12" s="43" customFormat="1" ht="14.25" customHeight="1" x14ac:dyDescent="0.45">
      <c r="A234" s="71" t="s">
        <v>70</v>
      </c>
      <c r="B234" s="45">
        <v>3.7</v>
      </c>
      <c r="C234" s="46">
        <v>950</v>
      </c>
      <c r="D234" s="46">
        <f t="shared" si="3"/>
        <v>3.5150000000000001</v>
      </c>
      <c r="E234" s="44">
        <v>70</v>
      </c>
      <c r="F234" s="44">
        <v>6.4</v>
      </c>
      <c r="G234" s="44">
        <v>30.5</v>
      </c>
      <c r="H234" s="47">
        <v>48</v>
      </c>
      <c r="I234" s="48">
        <v>3</v>
      </c>
      <c r="J234" s="49">
        <v>14</v>
      </c>
      <c r="K234" s="50" t="s">
        <v>3</v>
      </c>
      <c r="L234" s="51">
        <v>2</v>
      </c>
    </row>
    <row r="235" spans="1:12" s="43" customFormat="1" ht="14.25" customHeight="1" x14ac:dyDescent="0.45">
      <c r="A235" s="71">
        <v>673048</v>
      </c>
      <c r="B235" s="45">
        <v>3.7</v>
      </c>
      <c r="C235" s="46">
        <v>850</v>
      </c>
      <c r="D235" s="46">
        <f t="shared" si="3"/>
        <v>3.145</v>
      </c>
      <c r="E235" s="44">
        <v>70</v>
      </c>
      <c r="F235" s="44">
        <v>6.3</v>
      </c>
      <c r="G235" s="44">
        <v>30</v>
      </c>
      <c r="H235" s="47">
        <v>48</v>
      </c>
      <c r="I235" s="48">
        <v>4</v>
      </c>
      <c r="J235" s="49">
        <v>12</v>
      </c>
      <c r="K235" s="50" t="s">
        <v>3</v>
      </c>
      <c r="L235" s="51">
        <v>1.5</v>
      </c>
    </row>
    <row r="236" spans="1:12" s="43" customFormat="1" ht="14.25" customHeight="1" x14ac:dyDescent="0.45">
      <c r="A236" s="71">
        <v>953048</v>
      </c>
      <c r="B236" s="45">
        <v>3.7</v>
      </c>
      <c r="C236" s="46">
        <v>1420</v>
      </c>
      <c r="D236" s="46">
        <f t="shared" si="3"/>
        <v>5.2539999999999996</v>
      </c>
      <c r="E236" s="44">
        <v>70</v>
      </c>
      <c r="F236" s="44">
        <v>9.5</v>
      </c>
      <c r="G236" s="44">
        <v>30</v>
      </c>
      <c r="H236" s="47">
        <v>48</v>
      </c>
      <c r="I236" s="48">
        <v>3</v>
      </c>
      <c r="J236" s="49">
        <v>12</v>
      </c>
      <c r="K236" s="50" t="s">
        <v>3</v>
      </c>
      <c r="L236" s="51">
        <v>2</v>
      </c>
    </row>
    <row r="237" spans="1:12" s="43" customFormat="1" ht="14.25" customHeight="1" x14ac:dyDescent="0.45">
      <c r="A237" s="71" t="s">
        <v>71</v>
      </c>
      <c r="B237" s="45">
        <v>3.7</v>
      </c>
      <c r="C237" s="46">
        <v>1500</v>
      </c>
      <c r="D237" s="46">
        <f t="shared" si="3"/>
        <v>5.55</v>
      </c>
      <c r="E237" s="44">
        <v>80</v>
      </c>
      <c r="F237" s="44">
        <v>9.9499999999999993</v>
      </c>
      <c r="G237" s="44">
        <v>30</v>
      </c>
      <c r="H237" s="47">
        <v>48</v>
      </c>
      <c r="I237" s="48">
        <v>3</v>
      </c>
      <c r="J237" s="49">
        <v>14</v>
      </c>
      <c r="K237" s="50" t="s">
        <v>3</v>
      </c>
      <c r="L237" s="51">
        <v>2</v>
      </c>
    </row>
    <row r="238" spans="1:12" s="43" customFormat="1" ht="14.25" customHeight="1" x14ac:dyDescent="0.45">
      <c r="A238" s="71">
        <v>553050</v>
      </c>
      <c r="B238" s="45">
        <v>3.7</v>
      </c>
      <c r="C238" s="46">
        <v>950</v>
      </c>
      <c r="D238" s="46">
        <f t="shared" si="3"/>
        <v>3.5150000000000001</v>
      </c>
      <c r="E238" s="44">
        <v>70</v>
      </c>
      <c r="F238" s="44">
        <v>5.4</v>
      </c>
      <c r="G238" s="44">
        <v>30.5</v>
      </c>
      <c r="H238" s="47">
        <v>48</v>
      </c>
      <c r="I238" s="48">
        <v>3</v>
      </c>
      <c r="J238" s="49">
        <v>15</v>
      </c>
      <c r="K238" s="50" t="s">
        <v>3</v>
      </c>
      <c r="L238" s="51">
        <v>2</v>
      </c>
    </row>
    <row r="239" spans="1:12" s="43" customFormat="1" ht="14.25" customHeight="1" x14ac:dyDescent="0.45">
      <c r="A239" s="71">
        <v>703050</v>
      </c>
      <c r="B239" s="45">
        <v>3.7</v>
      </c>
      <c r="C239" s="46">
        <v>1100</v>
      </c>
      <c r="D239" s="46">
        <f t="shared" si="3"/>
        <v>4.07</v>
      </c>
      <c r="E239" s="44">
        <v>60</v>
      </c>
      <c r="F239" s="44">
        <v>6.9</v>
      </c>
      <c r="G239" s="44">
        <v>30.5</v>
      </c>
      <c r="H239" s="47">
        <v>48</v>
      </c>
      <c r="I239" s="48">
        <v>4</v>
      </c>
      <c r="J239" s="49">
        <v>14</v>
      </c>
      <c r="K239" s="50" t="s">
        <v>3</v>
      </c>
      <c r="L239" s="51">
        <v>2</v>
      </c>
    </row>
    <row r="240" spans="1:12" s="43" customFormat="1" ht="14.25" customHeight="1" x14ac:dyDescent="0.45">
      <c r="A240" s="71" t="s">
        <v>72</v>
      </c>
      <c r="B240" s="45">
        <v>3.8</v>
      </c>
      <c r="C240" s="46">
        <v>1500</v>
      </c>
      <c r="D240" s="46">
        <f t="shared" si="3"/>
        <v>5.7</v>
      </c>
      <c r="E240" s="44">
        <v>60</v>
      </c>
      <c r="F240" s="44">
        <v>5.5</v>
      </c>
      <c r="G240" s="44">
        <v>30</v>
      </c>
      <c r="H240" s="47">
        <v>65</v>
      </c>
      <c r="I240" s="48">
        <v>3</v>
      </c>
      <c r="J240" s="49">
        <v>16</v>
      </c>
      <c r="K240" s="50" t="s">
        <v>3</v>
      </c>
      <c r="L240" s="51">
        <v>2</v>
      </c>
    </row>
    <row r="241" spans="1:14" s="53" customFormat="1" ht="14.25" customHeight="1" x14ac:dyDescent="0.45">
      <c r="A241" s="71">
        <v>753065</v>
      </c>
      <c r="B241" s="45">
        <v>3.7</v>
      </c>
      <c r="C241" s="46">
        <v>1800</v>
      </c>
      <c r="D241" s="46">
        <f t="shared" si="3"/>
        <v>6.66</v>
      </c>
      <c r="E241" s="44">
        <v>60</v>
      </c>
      <c r="F241" s="44">
        <v>7.5</v>
      </c>
      <c r="G241" s="44">
        <v>30.5</v>
      </c>
      <c r="H241" s="47">
        <v>65</v>
      </c>
      <c r="I241" s="48">
        <v>4</v>
      </c>
      <c r="J241" s="49">
        <v>15</v>
      </c>
      <c r="K241" s="50" t="s">
        <v>3</v>
      </c>
      <c r="L241" s="51">
        <v>2</v>
      </c>
      <c r="M241" s="43"/>
      <c r="N241" s="43"/>
    </row>
    <row r="242" spans="1:14" s="43" customFormat="1" ht="14.25" customHeight="1" x14ac:dyDescent="0.45">
      <c r="A242" s="71">
        <v>293078</v>
      </c>
      <c r="B242" s="45">
        <v>3.7</v>
      </c>
      <c r="C242" s="46">
        <v>850</v>
      </c>
      <c r="D242" s="46">
        <f t="shared" si="3"/>
        <v>3.145</v>
      </c>
      <c r="E242" s="44">
        <v>80</v>
      </c>
      <c r="F242" s="44">
        <v>2.9</v>
      </c>
      <c r="G242" s="44">
        <v>30</v>
      </c>
      <c r="H242" s="47">
        <v>78</v>
      </c>
      <c r="I242" s="48">
        <v>4</v>
      </c>
      <c r="J242" s="49">
        <v>19</v>
      </c>
      <c r="K242" s="50" t="s">
        <v>3</v>
      </c>
      <c r="L242" s="51">
        <v>2</v>
      </c>
    </row>
    <row r="243" spans="1:14" s="43" customFormat="1" ht="14.25" customHeight="1" x14ac:dyDescent="0.45">
      <c r="A243" s="71">
        <v>853080</v>
      </c>
      <c r="B243" s="45">
        <v>3.7</v>
      </c>
      <c r="C243" s="46">
        <v>2000</v>
      </c>
      <c r="D243" s="46">
        <f t="shared" si="3"/>
        <v>7.4</v>
      </c>
      <c r="E243" s="44">
        <v>60</v>
      </c>
      <c r="F243" s="44">
        <v>8.5</v>
      </c>
      <c r="G243" s="44">
        <v>29</v>
      </c>
      <c r="H243" s="47">
        <v>75</v>
      </c>
      <c r="I243" s="48">
        <v>3</v>
      </c>
      <c r="J243" s="49">
        <v>11</v>
      </c>
      <c r="K243" s="50" t="s">
        <v>3</v>
      </c>
      <c r="L243" s="51">
        <v>2</v>
      </c>
    </row>
    <row r="244" spans="1:14" s="43" customFormat="1" ht="14.25" customHeight="1" x14ac:dyDescent="0.45">
      <c r="A244" s="71">
        <v>1030105</v>
      </c>
      <c r="B244" s="45">
        <v>3.8</v>
      </c>
      <c r="C244" s="46">
        <v>4670</v>
      </c>
      <c r="D244" s="46">
        <f t="shared" si="3"/>
        <v>17.745999999999999</v>
      </c>
      <c r="E244" s="44">
        <v>60</v>
      </c>
      <c r="F244" s="44">
        <v>10</v>
      </c>
      <c r="G244" s="44">
        <v>30</v>
      </c>
      <c r="H244" s="47">
        <v>105</v>
      </c>
      <c r="I244" s="48">
        <v>5</v>
      </c>
      <c r="J244" s="49">
        <v>10</v>
      </c>
      <c r="K244" s="50" t="s">
        <v>3</v>
      </c>
      <c r="L244" s="51">
        <v>2</v>
      </c>
      <c r="M244" s="52"/>
      <c r="N244" s="52"/>
    </row>
    <row r="245" spans="1:14" s="43" customFormat="1" ht="14.25" customHeight="1" x14ac:dyDescent="0.45">
      <c r="A245" s="71">
        <v>663142</v>
      </c>
      <c r="B245" s="45">
        <v>3.7</v>
      </c>
      <c r="C245" s="46">
        <v>1000</v>
      </c>
      <c r="D245" s="46">
        <f t="shared" si="3"/>
        <v>3.7</v>
      </c>
      <c r="E245" s="44">
        <v>80</v>
      </c>
      <c r="F245" s="44">
        <v>6.6</v>
      </c>
      <c r="G245" s="44">
        <v>31</v>
      </c>
      <c r="H245" s="47">
        <v>42</v>
      </c>
      <c r="I245" s="48">
        <v>3</v>
      </c>
      <c r="J245" s="49">
        <v>16</v>
      </c>
      <c r="K245" s="50" t="s">
        <v>3</v>
      </c>
      <c r="L245" s="51">
        <v>2</v>
      </c>
    </row>
    <row r="246" spans="1:14" s="43" customFormat="1" ht="14.25" customHeight="1" x14ac:dyDescent="0.45">
      <c r="A246" s="71">
        <v>693142</v>
      </c>
      <c r="B246" s="45">
        <v>3.7</v>
      </c>
      <c r="C246" s="46">
        <v>950</v>
      </c>
      <c r="D246" s="46">
        <f t="shared" si="3"/>
        <v>3.5150000000000001</v>
      </c>
      <c r="E246" s="44">
        <v>80</v>
      </c>
      <c r="F246" s="44">
        <v>6.9</v>
      </c>
      <c r="G246" s="44">
        <v>31</v>
      </c>
      <c r="H246" s="47">
        <v>42</v>
      </c>
      <c r="I246" s="48">
        <v>3</v>
      </c>
      <c r="J246" s="49">
        <v>16</v>
      </c>
      <c r="K246" s="50" t="s">
        <v>3</v>
      </c>
      <c r="L246" s="51">
        <v>2</v>
      </c>
    </row>
    <row r="247" spans="1:14" s="43" customFormat="1" ht="14.25" customHeight="1" x14ac:dyDescent="0.45">
      <c r="A247" s="71">
        <v>953142</v>
      </c>
      <c r="B247" s="45">
        <v>3.7</v>
      </c>
      <c r="C247" s="46">
        <v>1200</v>
      </c>
      <c r="D247" s="46">
        <f t="shared" si="3"/>
        <v>4.4400000000000004</v>
      </c>
      <c r="E247" s="44">
        <v>60</v>
      </c>
      <c r="F247" s="44">
        <v>9.4</v>
      </c>
      <c r="G247" s="44">
        <v>31</v>
      </c>
      <c r="H247" s="47">
        <v>42</v>
      </c>
      <c r="I247" s="48">
        <v>4</v>
      </c>
      <c r="J247" s="49">
        <v>10</v>
      </c>
      <c r="K247" s="50" t="s">
        <v>3</v>
      </c>
      <c r="L247" s="51">
        <v>1.5</v>
      </c>
    </row>
    <row r="248" spans="1:14" s="43" customFormat="1" ht="14.25" customHeight="1" x14ac:dyDescent="0.45">
      <c r="A248" s="71">
        <v>953142</v>
      </c>
      <c r="B248" s="45">
        <v>3.7</v>
      </c>
      <c r="C248" s="46">
        <v>1500</v>
      </c>
      <c r="D248" s="46">
        <f t="shared" si="3"/>
        <v>5.55</v>
      </c>
      <c r="E248" s="44">
        <v>60</v>
      </c>
      <c r="F248" s="44">
        <v>9.4</v>
      </c>
      <c r="G248" s="44">
        <v>31</v>
      </c>
      <c r="H248" s="47">
        <v>42</v>
      </c>
      <c r="I248" s="48">
        <v>4</v>
      </c>
      <c r="J248" s="49">
        <v>10</v>
      </c>
      <c r="K248" s="50" t="s">
        <v>3</v>
      </c>
      <c r="L248" s="51">
        <v>1.5</v>
      </c>
    </row>
    <row r="249" spans="1:14" s="43" customFormat="1" ht="14.25" customHeight="1" x14ac:dyDescent="0.45">
      <c r="A249" s="71">
        <v>903176</v>
      </c>
      <c r="B249" s="45">
        <v>3.7</v>
      </c>
      <c r="C249" s="46">
        <v>3000</v>
      </c>
      <c r="D249" s="46">
        <f t="shared" si="3"/>
        <v>11.1</v>
      </c>
      <c r="E249" s="44">
        <v>60</v>
      </c>
      <c r="F249" s="44">
        <v>9</v>
      </c>
      <c r="G249" s="44">
        <v>31.5</v>
      </c>
      <c r="H249" s="47">
        <v>76.5</v>
      </c>
      <c r="I249" s="48">
        <v>4</v>
      </c>
      <c r="J249" s="49">
        <v>13</v>
      </c>
      <c r="K249" s="50" t="s">
        <v>3</v>
      </c>
      <c r="L249" s="51">
        <v>2</v>
      </c>
    </row>
    <row r="250" spans="1:14" s="43" customFormat="1" ht="14.25" customHeight="1" x14ac:dyDescent="0.45">
      <c r="A250" s="71">
        <v>353193</v>
      </c>
      <c r="B250" s="45">
        <v>3.7</v>
      </c>
      <c r="C250" s="46">
        <v>1000</v>
      </c>
      <c r="D250" s="46">
        <f t="shared" si="3"/>
        <v>3.7</v>
      </c>
      <c r="E250" s="44">
        <v>60</v>
      </c>
      <c r="F250" s="44">
        <v>3.5</v>
      </c>
      <c r="G250" s="44">
        <v>32</v>
      </c>
      <c r="H250" s="47">
        <v>93</v>
      </c>
      <c r="I250" s="48">
        <v>4</v>
      </c>
      <c r="J250" s="49">
        <v>19</v>
      </c>
      <c r="K250" s="50" t="s">
        <v>3</v>
      </c>
      <c r="L250" s="51">
        <v>2</v>
      </c>
    </row>
    <row r="251" spans="1:14" s="43" customFormat="1" ht="14.25" customHeight="1" x14ac:dyDescent="0.45">
      <c r="A251" s="71">
        <v>803193</v>
      </c>
      <c r="B251" s="45">
        <v>3.7</v>
      </c>
      <c r="C251" s="46">
        <v>3000</v>
      </c>
      <c r="D251" s="46">
        <f t="shared" si="3"/>
        <v>11.1</v>
      </c>
      <c r="E251" s="44">
        <v>60</v>
      </c>
      <c r="F251" s="44">
        <v>8</v>
      </c>
      <c r="G251" s="44">
        <v>31</v>
      </c>
      <c r="H251" s="47">
        <v>93</v>
      </c>
      <c r="I251" s="48">
        <v>4</v>
      </c>
      <c r="J251" s="49">
        <v>15</v>
      </c>
      <c r="K251" s="50" t="s">
        <v>3</v>
      </c>
      <c r="L251" s="51">
        <v>2</v>
      </c>
    </row>
    <row r="252" spans="1:14" s="43" customFormat="1" ht="14.25" customHeight="1" x14ac:dyDescent="0.45">
      <c r="A252" s="71">
        <v>963231</v>
      </c>
      <c r="B252" s="45">
        <v>3.7</v>
      </c>
      <c r="C252" s="46">
        <v>900</v>
      </c>
      <c r="D252" s="46">
        <f t="shared" si="3"/>
        <v>3.33</v>
      </c>
      <c r="E252" s="44">
        <v>80</v>
      </c>
      <c r="F252" s="44">
        <v>10.1</v>
      </c>
      <c r="G252" s="44">
        <v>30.5</v>
      </c>
      <c r="H252" s="47">
        <v>30</v>
      </c>
      <c r="I252" s="48">
        <v>3</v>
      </c>
      <c r="J252" s="49">
        <v>14</v>
      </c>
      <c r="K252" s="50" t="s">
        <v>3</v>
      </c>
      <c r="L252" s="51">
        <v>2</v>
      </c>
    </row>
    <row r="253" spans="1:14" s="43" customFormat="1" ht="14.25" customHeight="1" x14ac:dyDescent="0.45">
      <c r="A253" s="71">
        <v>963231</v>
      </c>
      <c r="B253" s="45">
        <v>3.7</v>
      </c>
      <c r="C253" s="46">
        <v>1000</v>
      </c>
      <c r="D253" s="46">
        <f t="shared" si="3"/>
        <v>3.7</v>
      </c>
      <c r="E253" s="44">
        <v>80</v>
      </c>
      <c r="F253" s="44">
        <v>9.9</v>
      </c>
      <c r="G253" s="44">
        <v>30.5</v>
      </c>
      <c r="H253" s="47">
        <v>30</v>
      </c>
      <c r="I253" s="48">
        <v>3</v>
      </c>
      <c r="J253" s="49">
        <v>14</v>
      </c>
      <c r="K253" s="50" t="s">
        <v>3</v>
      </c>
      <c r="L253" s="51">
        <v>2</v>
      </c>
    </row>
    <row r="254" spans="1:14" s="43" customFormat="1" ht="14.25" customHeight="1" x14ac:dyDescent="0.45">
      <c r="A254" s="71" t="s">
        <v>73</v>
      </c>
      <c r="B254" s="45">
        <v>3.7</v>
      </c>
      <c r="C254" s="46">
        <v>900</v>
      </c>
      <c r="D254" s="46">
        <f t="shared" si="3"/>
        <v>3.33</v>
      </c>
      <c r="E254" s="44">
        <v>80</v>
      </c>
      <c r="F254" s="44">
        <v>7</v>
      </c>
      <c r="G254" s="44">
        <v>30</v>
      </c>
      <c r="H254" s="47">
        <v>40</v>
      </c>
      <c r="I254" s="48">
        <v>4</v>
      </c>
      <c r="J254" s="49">
        <v>15</v>
      </c>
      <c r="K254" s="50" t="s">
        <v>3</v>
      </c>
      <c r="L254" s="51">
        <v>2</v>
      </c>
    </row>
    <row r="255" spans="1:14" s="43" customFormat="1" ht="14.25" customHeight="1" x14ac:dyDescent="0.45">
      <c r="A255" s="71">
        <v>503243</v>
      </c>
      <c r="B255" s="45">
        <v>3.7</v>
      </c>
      <c r="C255" s="46">
        <v>700</v>
      </c>
      <c r="D255" s="46">
        <f t="shared" si="3"/>
        <v>2.59</v>
      </c>
      <c r="E255" s="44">
        <v>80</v>
      </c>
      <c r="F255" s="44">
        <v>5</v>
      </c>
      <c r="G255" s="44">
        <v>32</v>
      </c>
      <c r="H255" s="47">
        <v>44</v>
      </c>
      <c r="I255" s="48">
        <v>3</v>
      </c>
      <c r="J255" s="49">
        <v>18</v>
      </c>
      <c r="K255" s="50" t="s">
        <v>3</v>
      </c>
      <c r="L255" s="51">
        <v>2</v>
      </c>
      <c r="M255" s="52"/>
      <c r="N255" s="52"/>
    </row>
    <row r="256" spans="1:14" s="43" customFormat="1" ht="14.25" customHeight="1" x14ac:dyDescent="0.45">
      <c r="A256" s="71">
        <v>103244</v>
      </c>
      <c r="B256" s="45">
        <v>3.7</v>
      </c>
      <c r="C256" s="46">
        <v>1600</v>
      </c>
      <c r="D256" s="46">
        <f t="shared" si="3"/>
        <v>5.92</v>
      </c>
      <c r="E256" s="44">
        <v>70</v>
      </c>
      <c r="F256" s="44">
        <v>9.3000000000000007</v>
      </c>
      <c r="G256" s="44">
        <v>31.8</v>
      </c>
      <c r="H256" s="47">
        <v>44</v>
      </c>
      <c r="I256" s="48">
        <v>4</v>
      </c>
      <c r="J256" s="49">
        <v>11</v>
      </c>
      <c r="K256" s="50" t="s">
        <v>3</v>
      </c>
      <c r="L256" s="51">
        <v>1.5</v>
      </c>
    </row>
    <row r="257" spans="1:12" s="43" customFormat="1" ht="14.25" customHeight="1" x14ac:dyDescent="0.45">
      <c r="A257" s="71">
        <v>503245</v>
      </c>
      <c r="B257" s="45">
        <v>3.7</v>
      </c>
      <c r="C257" s="46">
        <v>600</v>
      </c>
      <c r="D257" s="46">
        <f t="shared" si="3"/>
        <v>2.2200000000000002</v>
      </c>
      <c r="E257" s="44">
        <v>80</v>
      </c>
      <c r="F257" s="44">
        <v>4.8</v>
      </c>
      <c r="G257" s="44">
        <v>32</v>
      </c>
      <c r="H257" s="47">
        <v>43.5</v>
      </c>
      <c r="I257" s="48">
        <v>3</v>
      </c>
      <c r="J257" s="49">
        <v>18</v>
      </c>
      <c r="K257" s="50" t="s">
        <v>3</v>
      </c>
      <c r="L257" s="51">
        <v>2</v>
      </c>
    </row>
    <row r="258" spans="1:12" s="43" customFormat="1" ht="14.25" customHeight="1" x14ac:dyDescent="0.45">
      <c r="A258" s="71" t="s">
        <v>74</v>
      </c>
      <c r="B258" s="45">
        <v>3.7</v>
      </c>
      <c r="C258" s="46">
        <v>420</v>
      </c>
      <c r="D258" s="46">
        <f t="shared" si="3"/>
        <v>1.554</v>
      </c>
      <c r="E258" s="44">
        <v>70</v>
      </c>
      <c r="F258" s="44">
        <v>2.8</v>
      </c>
      <c r="G258" s="44">
        <v>32</v>
      </c>
      <c r="H258" s="47">
        <v>46</v>
      </c>
      <c r="I258" s="48">
        <v>3</v>
      </c>
      <c r="J258" s="49">
        <v>18</v>
      </c>
      <c r="K258" s="50" t="s">
        <v>3</v>
      </c>
      <c r="L258" s="51">
        <v>2</v>
      </c>
    </row>
    <row r="259" spans="1:12" s="43" customFormat="1" ht="14.25" customHeight="1" x14ac:dyDescent="0.45">
      <c r="A259" s="71">
        <v>323246</v>
      </c>
      <c r="B259" s="45">
        <v>3.7</v>
      </c>
      <c r="C259" s="46">
        <v>560</v>
      </c>
      <c r="D259" s="46">
        <f t="shared" si="3"/>
        <v>2.0720000000000001</v>
      </c>
      <c r="E259" s="44">
        <v>80</v>
      </c>
      <c r="F259" s="44">
        <v>3.2</v>
      </c>
      <c r="G259" s="44">
        <v>32.5</v>
      </c>
      <c r="H259" s="47">
        <v>46</v>
      </c>
      <c r="I259" s="48">
        <v>3</v>
      </c>
      <c r="J259" s="49">
        <v>21</v>
      </c>
      <c r="K259" s="50" t="s">
        <v>3</v>
      </c>
      <c r="L259" s="51">
        <v>2</v>
      </c>
    </row>
    <row r="260" spans="1:12" s="43" customFormat="1" ht="14.25" customHeight="1" x14ac:dyDescent="0.45">
      <c r="A260" s="71" t="s">
        <v>75</v>
      </c>
      <c r="B260" s="45">
        <v>3.7</v>
      </c>
      <c r="C260" s="46">
        <v>900</v>
      </c>
      <c r="D260" s="46">
        <f t="shared" ref="D260:D323" si="4">B260*C260/1000</f>
        <v>3.33</v>
      </c>
      <c r="E260" s="44">
        <v>50</v>
      </c>
      <c r="F260" s="44">
        <v>7.6</v>
      </c>
      <c r="G260" s="44">
        <v>31.5</v>
      </c>
      <c r="H260" s="47">
        <v>46</v>
      </c>
      <c r="I260" s="48">
        <v>3</v>
      </c>
      <c r="J260" s="49">
        <v>17</v>
      </c>
      <c r="K260" s="50" t="s">
        <v>3</v>
      </c>
      <c r="L260" s="51">
        <v>2</v>
      </c>
    </row>
    <row r="261" spans="1:12" s="43" customFormat="1" ht="14.25" customHeight="1" x14ac:dyDescent="0.45">
      <c r="A261" s="71">
        <v>913246</v>
      </c>
      <c r="B261" s="45">
        <v>3.8</v>
      </c>
      <c r="C261" s="46">
        <v>1830</v>
      </c>
      <c r="D261" s="46">
        <f t="shared" si="4"/>
        <v>6.9539999999999997</v>
      </c>
      <c r="E261" s="44">
        <v>50</v>
      </c>
      <c r="F261" s="44">
        <v>9.1</v>
      </c>
      <c r="G261" s="44">
        <v>31.5</v>
      </c>
      <c r="H261" s="47">
        <v>46</v>
      </c>
      <c r="I261" s="48">
        <v>3</v>
      </c>
      <c r="J261" s="49">
        <v>16</v>
      </c>
      <c r="K261" s="50" t="s">
        <v>3</v>
      </c>
      <c r="L261" s="51">
        <v>2</v>
      </c>
    </row>
    <row r="262" spans="1:12" s="43" customFormat="1" ht="14.25" customHeight="1" x14ac:dyDescent="0.45">
      <c r="A262" s="71" t="s">
        <v>76</v>
      </c>
      <c r="B262" s="45">
        <v>3.7</v>
      </c>
      <c r="C262" s="46">
        <v>1730</v>
      </c>
      <c r="D262" s="46">
        <f t="shared" si="4"/>
        <v>6.4009999999999998</v>
      </c>
      <c r="E262" s="44">
        <v>60</v>
      </c>
      <c r="F262" s="44">
        <v>9.1</v>
      </c>
      <c r="G262" s="44">
        <v>31.5</v>
      </c>
      <c r="H262" s="47">
        <v>46</v>
      </c>
      <c r="I262" s="48">
        <v>3</v>
      </c>
      <c r="J262" s="49">
        <v>16</v>
      </c>
      <c r="K262" s="50" t="s">
        <v>3</v>
      </c>
      <c r="L262" s="51">
        <v>2</v>
      </c>
    </row>
    <row r="263" spans="1:12" s="43" customFormat="1" ht="14.25" customHeight="1" x14ac:dyDescent="0.45">
      <c r="A263" s="71">
        <v>103283</v>
      </c>
      <c r="B263" s="45">
        <v>3.8</v>
      </c>
      <c r="C263" s="46">
        <v>3700</v>
      </c>
      <c r="D263" s="46">
        <f t="shared" si="4"/>
        <v>14.06</v>
      </c>
      <c r="E263" s="44">
        <v>60</v>
      </c>
      <c r="F263" s="44">
        <v>9.8000000000000007</v>
      </c>
      <c r="G263" s="44">
        <v>32</v>
      </c>
      <c r="H263" s="47">
        <v>83</v>
      </c>
      <c r="I263" s="48">
        <v>5</v>
      </c>
      <c r="J263" s="49">
        <v>11.5</v>
      </c>
      <c r="K263" s="50" t="s">
        <v>3</v>
      </c>
      <c r="L263" s="51">
        <v>2</v>
      </c>
    </row>
    <row r="264" spans="1:12" s="43" customFormat="1" ht="14.25" customHeight="1" x14ac:dyDescent="0.45">
      <c r="A264" s="71">
        <v>663293</v>
      </c>
      <c r="B264" s="45">
        <v>3.7</v>
      </c>
      <c r="C264" s="46">
        <v>2650</v>
      </c>
      <c r="D264" s="46">
        <f t="shared" si="4"/>
        <v>9.8049999999999997</v>
      </c>
      <c r="E264" s="44">
        <v>60</v>
      </c>
      <c r="F264" s="44">
        <v>6.55</v>
      </c>
      <c r="G264" s="44">
        <v>31.5</v>
      </c>
      <c r="H264" s="47">
        <v>93</v>
      </c>
      <c r="I264" s="48">
        <v>4</v>
      </c>
      <c r="J264" s="49">
        <v>16</v>
      </c>
      <c r="K264" s="50" t="s">
        <v>3</v>
      </c>
      <c r="L264" s="51">
        <v>2</v>
      </c>
    </row>
    <row r="265" spans="1:12" s="43" customFormat="1" ht="14.25" customHeight="1" x14ac:dyDescent="0.45">
      <c r="A265" s="71">
        <v>833293</v>
      </c>
      <c r="B265" s="45">
        <v>3.7</v>
      </c>
      <c r="C265" s="46">
        <v>3300</v>
      </c>
      <c r="D265" s="46">
        <f t="shared" si="4"/>
        <v>12.21</v>
      </c>
      <c r="E265" s="44">
        <v>60</v>
      </c>
      <c r="F265" s="44">
        <v>8.3000000000000007</v>
      </c>
      <c r="G265" s="44">
        <v>32</v>
      </c>
      <c r="H265" s="47">
        <v>93</v>
      </c>
      <c r="I265" s="48">
        <v>4</v>
      </c>
      <c r="J265" s="49">
        <v>14</v>
      </c>
      <c r="K265" s="50" t="s">
        <v>3</v>
      </c>
      <c r="L265" s="51">
        <v>2</v>
      </c>
    </row>
    <row r="266" spans="1:12" s="43" customFormat="1" ht="14.25" customHeight="1" x14ac:dyDescent="0.45">
      <c r="A266" s="71">
        <v>603335</v>
      </c>
      <c r="B266" s="45">
        <v>3.7</v>
      </c>
      <c r="C266" s="46">
        <v>800</v>
      </c>
      <c r="D266" s="46">
        <f t="shared" si="4"/>
        <v>2.96</v>
      </c>
      <c r="E266" s="44">
        <v>60</v>
      </c>
      <c r="F266" s="44">
        <v>6</v>
      </c>
      <c r="G266" s="44">
        <v>33.5</v>
      </c>
      <c r="H266" s="47">
        <v>35</v>
      </c>
      <c r="I266" s="48">
        <v>3</v>
      </c>
      <c r="J266" s="49">
        <v>16</v>
      </c>
      <c r="K266" s="50" t="s">
        <v>3</v>
      </c>
      <c r="L266" s="51">
        <v>2</v>
      </c>
    </row>
    <row r="267" spans="1:12" s="43" customFormat="1" ht="14.25" customHeight="1" x14ac:dyDescent="0.45">
      <c r="A267" s="71">
        <v>823343</v>
      </c>
      <c r="B267" s="45">
        <v>3.7</v>
      </c>
      <c r="C267" s="46">
        <v>1500</v>
      </c>
      <c r="D267" s="46">
        <f t="shared" si="4"/>
        <v>5.55</v>
      </c>
      <c r="E267" s="44">
        <v>80</v>
      </c>
      <c r="F267" s="44">
        <v>8.1999999999999993</v>
      </c>
      <c r="G267" s="44">
        <v>33</v>
      </c>
      <c r="H267" s="47">
        <v>43</v>
      </c>
      <c r="I267" s="48">
        <v>4</v>
      </c>
      <c r="J267" s="49">
        <v>17</v>
      </c>
      <c r="K267" s="50" t="s">
        <v>3</v>
      </c>
      <c r="L267" s="51">
        <v>2</v>
      </c>
    </row>
    <row r="268" spans="1:12" s="43" customFormat="1" ht="14.25" customHeight="1" x14ac:dyDescent="0.45">
      <c r="A268" s="71">
        <v>623348</v>
      </c>
      <c r="B268" s="45">
        <v>3.7</v>
      </c>
      <c r="C268" s="46">
        <v>1200</v>
      </c>
      <c r="D268" s="46">
        <f t="shared" si="4"/>
        <v>4.4400000000000004</v>
      </c>
      <c r="E268" s="44">
        <v>60</v>
      </c>
      <c r="F268" s="44">
        <v>6.1</v>
      </c>
      <c r="G268" s="44">
        <v>33</v>
      </c>
      <c r="H268" s="47">
        <v>48</v>
      </c>
      <c r="I268" s="48">
        <v>4</v>
      </c>
      <c r="J268" s="49">
        <v>15</v>
      </c>
      <c r="K268" s="50" t="s">
        <v>3</v>
      </c>
      <c r="L268" s="51">
        <v>1.5</v>
      </c>
    </row>
    <row r="269" spans="1:12" s="43" customFormat="1" ht="14.25" customHeight="1" x14ac:dyDescent="0.45">
      <c r="A269" s="71" t="s">
        <v>77</v>
      </c>
      <c r="B269" s="45">
        <v>3.7</v>
      </c>
      <c r="C269" s="46">
        <v>800</v>
      </c>
      <c r="D269" s="46">
        <f t="shared" si="4"/>
        <v>2.96</v>
      </c>
      <c r="E269" s="44">
        <v>90</v>
      </c>
      <c r="F269" s="44">
        <v>6</v>
      </c>
      <c r="G269" s="44">
        <v>33.5</v>
      </c>
      <c r="H269" s="47">
        <v>48</v>
      </c>
      <c r="I269" s="48">
        <v>5</v>
      </c>
      <c r="J269" s="49">
        <v>17</v>
      </c>
      <c r="K269" s="50" t="s">
        <v>3</v>
      </c>
      <c r="L269" s="51">
        <v>2</v>
      </c>
    </row>
    <row r="270" spans="1:12" s="43" customFormat="1" ht="14.25" customHeight="1" x14ac:dyDescent="0.45">
      <c r="A270" s="71" t="s">
        <v>78</v>
      </c>
      <c r="B270" s="45">
        <v>3.7</v>
      </c>
      <c r="C270" s="46">
        <v>1200</v>
      </c>
      <c r="D270" s="46">
        <f t="shared" si="4"/>
        <v>4.4400000000000004</v>
      </c>
      <c r="E270" s="44">
        <v>60</v>
      </c>
      <c r="F270" s="44">
        <v>6.1</v>
      </c>
      <c r="G270" s="44">
        <v>33.5</v>
      </c>
      <c r="H270" s="47">
        <v>48</v>
      </c>
      <c r="I270" s="48">
        <v>4</v>
      </c>
      <c r="J270" s="49">
        <v>15</v>
      </c>
      <c r="K270" s="50" t="s">
        <v>3</v>
      </c>
      <c r="L270" s="51">
        <v>1.5</v>
      </c>
    </row>
    <row r="271" spans="1:12" s="43" customFormat="1" ht="14.25" customHeight="1" x14ac:dyDescent="0.45">
      <c r="A271" s="71" t="s">
        <v>79</v>
      </c>
      <c r="B271" s="45">
        <v>3.7</v>
      </c>
      <c r="C271" s="46">
        <v>950</v>
      </c>
      <c r="D271" s="46">
        <f t="shared" si="4"/>
        <v>3.5150000000000001</v>
      </c>
      <c r="E271" s="44">
        <v>65</v>
      </c>
      <c r="F271" s="44">
        <v>4.7</v>
      </c>
      <c r="G271" s="44">
        <v>33</v>
      </c>
      <c r="H271" s="47">
        <v>50</v>
      </c>
      <c r="I271" s="48">
        <v>3</v>
      </c>
      <c r="J271" s="49">
        <v>20</v>
      </c>
      <c r="K271" s="50" t="s">
        <v>3</v>
      </c>
      <c r="L271" s="51">
        <v>2</v>
      </c>
    </row>
    <row r="272" spans="1:12" s="43" customFormat="1" ht="14.25" customHeight="1" x14ac:dyDescent="0.45">
      <c r="A272" s="71" t="s">
        <v>80</v>
      </c>
      <c r="B272" s="45">
        <v>3.7</v>
      </c>
      <c r="C272" s="46">
        <v>1000</v>
      </c>
      <c r="D272" s="46">
        <f t="shared" si="4"/>
        <v>3.7</v>
      </c>
      <c r="E272" s="44">
        <v>80</v>
      </c>
      <c r="F272" s="44">
        <v>5.3</v>
      </c>
      <c r="G272" s="44">
        <v>33</v>
      </c>
      <c r="H272" s="47">
        <v>50</v>
      </c>
      <c r="I272" s="48">
        <v>3</v>
      </c>
      <c r="J272" s="49">
        <v>18</v>
      </c>
      <c r="K272" s="50" t="s">
        <v>3</v>
      </c>
      <c r="L272" s="51">
        <v>2</v>
      </c>
    </row>
    <row r="273" spans="1:14" s="43" customFormat="1" ht="14.25" customHeight="1" x14ac:dyDescent="0.45">
      <c r="A273" s="71" t="s">
        <v>81</v>
      </c>
      <c r="B273" s="45">
        <v>3.7</v>
      </c>
      <c r="C273" s="46">
        <v>1400</v>
      </c>
      <c r="D273" s="46">
        <f t="shared" si="4"/>
        <v>5.18</v>
      </c>
      <c r="E273" s="44">
        <v>60</v>
      </c>
      <c r="F273" s="44">
        <v>6.7</v>
      </c>
      <c r="G273" s="44">
        <v>33</v>
      </c>
      <c r="H273" s="47">
        <v>62</v>
      </c>
      <c r="I273" s="48">
        <v>3</v>
      </c>
      <c r="J273" s="49">
        <v>17</v>
      </c>
      <c r="K273" s="50" t="s">
        <v>3</v>
      </c>
      <c r="L273" s="51">
        <v>2</v>
      </c>
    </row>
    <row r="274" spans="1:14" s="43" customFormat="1" ht="14.25" customHeight="1" x14ac:dyDescent="0.45">
      <c r="A274" s="71">
        <v>253370</v>
      </c>
      <c r="B274" s="45">
        <v>3.7</v>
      </c>
      <c r="C274" s="46">
        <v>450</v>
      </c>
      <c r="D274" s="46">
        <f t="shared" si="4"/>
        <v>1.665</v>
      </c>
      <c r="E274" s="44">
        <v>80</v>
      </c>
      <c r="F274" s="44">
        <v>2.5</v>
      </c>
      <c r="G274" s="44">
        <v>33</v>
      </c>
      <c r="H274" s="47">
        <v>69</v>
      </c>
      <c r="I274" s="48">
        <v>3</v>
      </c>
      <c r="J274" s="49">
        <v>22</v>
      </c>
      <c r="K274" s="50" t="s">
        <v>3</v>
      </c>
      <c r="L274" s="51">
        <v>2</v>
      </c>
    </row>
    <row r="275" spans="1:14" s="43" customFormat="1" ht="14.25" customHeight="1" x14ac:dyDescent="0.45">
      <c r="A275" s="71">
        <v>103379</v>
      </c>
      <c r="B275" s="45">
        <v>3.7</v>
      </c>
      <c r="C275" s="46">
        <v>3000</v>
      </c>
      <c r="D275" s="46">
        <f t="shared" si="4"/>
        <v>11.1</v>
      </c>
      <c r="E275" s="44">
        <v>60</v>
      </c>
      <c r="F275" s="44">
        <v>10</v>
      </c>
      <c r="G275" s="44">
        <v>33</v>
      </c>
      <c r="H275" s="47">
        <v>79</v>
      </c>
      <c r="I275" s="48">
        <v>4</v>
      </c>
      <c r="J275" s="49">
        <v>12</v>
      </c>
      <c r="K275" s="50" t="s">
        <v>3</v>
      </c>
      <c r="L275" s="51">
        <v>2</v>
      </c>
      <c r="M275" s="52"/>
      <c r="N275" s="52"/>
    </row>
    <row r="276" spans="1:14" s="43" customFormat="1" ht="14.25" customHeight="1" x14ac:dyDescent="0.45">
      <c r="A276" s="71" t="s">
        <v>82</v>
      </c>
      <c r="B276" s="45">
        <v>3.7</v>
      </c>
      <c r="C276" s="46">
        <v>1900</v>
      </c>
      <c r="D276" s="46">
        <f t="shared" si="4"/>
        <v>7.03</v>
      </c>
      <c r="E276" s="44">
        <v>60</v>
      </c>
      <c r="F276" s="44">
        <v>5.5</v>
      </c>
      <c r="G276" s="44">
        <v>33</v>
      </c>
      <c r="H276" s="47">
        <v>80</v>
      </c>
      <c r="I276" s="48">
        <v>4</v>
      </c>
      <c r="J276" s="49">
        <v>19</v>
      </c>
      <c r="K276" s="50" t="s">
        <v>3</v>
      </c>
      <c r="L276" s="51">
        <v>2</v>
      </c>
    </row>
    <row r="277" spans="1:14" s="43" customFormat="1" ht="14.25" customHeight="1" x14ac:dyDescent="0.45">
      <c r="A277" s="71">
        <v>303385</v>
      </c>
      <c r="B277" s="45">
        <v>3.7</v>
      </c>
      <c r="C277" s="46">
        <v>930</v>
      </c>
      <c r="D277" s="46">
        <f t="shared" si="4"/>
        <v>3.4409999999999998</v>
      </c>
      <c r="E277" s="44">
        <v>60</v>
      </c>
      <c r="F277" s="44">
        <v>2.8</v>
      </c>
      <c r="G277" s="44">
        <v>32.5</v>
      </c>
      <c r="H277" s="47">
        <v>84</v>
      </c>
      <c r="I277" s="48">
        <v>3</v>
      </c>
      <c r="J277" s="49">
        <v>21</v>
      </c>
      <c r="K277" s="50" t="s">
        <v>3</v>
      </c>
      <c r="L277" s="51">
        <v>2</v>
      </c>
    </row>
    <row r="278" spans="1:14" s="43" customFormat="1" ht="14.25" customHeight="1" x14ac:dyDescent="0.45">
      <c r="A278" s="71">
        <v>403448</v>
      </c>
      <c r="B278" s="45">
        <v>3.7</v>
      </c>
      <c r="C278" s="46">
        <v>700</v>
      </c>
      <c r="D278" s="46">
        <f t="shared" si="4"/>
        <v>2.59</v>
      </c>
      <c r="E278" s="44">
        <v>80</v>
      </c>
      <c r="F278" s="44">
        <v>4.2</v>
      </c>
      <c r="G278" s="44">
        <v>33.5</v>
      </c>
      <c r="H278" s="47">
        <v>48</v>
      </c>
      <c r="I278" s="48">
        <v>3</v>
      </c>
      <c r="J278" s="49">
        <v>21</v>
      </c>
      <c r="K278" s="50" t="s">
        <v>3</v>
      </c>
      <c r="L278" s="51">
        <v>1.5</v>
      </c>
    </row>
    <row r="279" spans="1:14" s="43" customFormat="1" ht="14.25" customHeight="1" x14ac:dyDescent="0.45">
      <c r="A279" s="71">
        <v>473448</v>
      </c>
      <c r="B279" s="45">
        <v>3.8</v>
      </c>
      <c r="C279" s="46">
        <v>950</v>
      </c>
      <c r="D279" s="46">
        <f t="shared" si="4"/>
        <v>3.61</v>
      </c>
      <c r="E279" s="44">
        <v>70</v>
      </c>
      <c r="F279" s="44">
        <v>4.7</v>
      </c>
      <c r="G279" s="44">
        <v>33</v>
      </c>
      <c r="H279" s="47">
        <v>47.5</v>
      </c>
      <c r="I279" s="48">
        <v>4</v>
      </c>
      <c r="J279" s="49">
        <v>15</v>
      </c>
      <c r="K279" s="50" t="s">
        <v>3</v>
      </c>
      <c r="L279" s="51">
        <v>2</v>
      </c>
    </row>
    <row r="280" spans="1:14" s="43" customFormat="1" ht="14.25" customHeight="1" x14ac:dyDescent="0.45">
      <c r="A280" s="71">
        <v>723448</v>
      </c>
      <c r="B280" s="45">
        <v>3.7</v>
      </c>
      <c r="C280" s="46">
        <v>1400</v>
      </c>
      <c r="D280" s="46">
        <f t="shared" si="4"/>
        <v>5.18</v>
      </c>
      <c r="E280" s="44">
        <v>60</v>
      </c>
      <c r="F280" s="44">
        <v>7.2</v>
      </c>
      <c r="G280" s="44">
        <v>33</v>
      </c>
      <c r="H280" s="47">
        <v>47.5</v>
      </c>
      <c r="I280" s="48">
        <v>3</v>
      </c>
      <c r="J280" s="49">
        <v>19</v>
      </c>
      <c r="K280" s="50" t="s">
        <v>3</v>
      </c>
      <c r="L280" s="51">
        <v>1.5</v>
      </c>
    </row>
    <row r="281" spans="1:14" s="43" customFormat="1" ht="14.25" customHeight="1" x14ac:dyDescent="0.45">
      <c r="A281" s="71">
        <v>843448</v>
      </c>
      <c r="B281" s="45">
        <v>3.7</v>
      </c>
      <c r="C281" s="46">
        <v>1030</v>
      </c>
      <c r="D281" s="46">
        <f t="shared" si="4"/>
        <v>3.8109999999999999</v>
      </c>
      <c r="E281" s="44">
        <v>60</v>
      </c>
      <c r="F281" s="44">
        <v>8.3000000000000007</v>
      </c>
      <c r="G281" s="44">
        <v>34</v>
      </c>
      <c r="H281" s="47">
        <v>48</v>
      </c>
      <c r="I281" s="48">
        <v>4</v>
      </c>
      <c r="J281" s="49">
        <v>13</v>
      </c>
      <c r="K281" s="50" t="s">
        <v>3</v>
      </c>
      <c r="L281" s="51">
        <v>1.5</v>
      </c>
    </row>
    <row r="282" spans="1:14" s="43" customFormat="1" ht="14.25" customHeight="1" x14ac:dyDescent="0.45">
      <c r="A282" s="71">
        <v>903448</v>
      </c>
      <c r="B282" s="45">
        <v>3.7</v>
      </c>
      <c r="C282" s="46">
        <v>1800</v>
      </c>
      <c r="D282" s="46">
        <f t="shared" si="4"/>
        <v>6.66</v>
      </c>
      <c r="E282" s="44">
        <v>60</v>
      </c>
      <c r="F282" s="44">
        <v>9</v>
      </c>
      <c r="G282" s="44">
        <v>33</v>
      </c>
      <c r="H282" s="47">
        <v>48</v>
      </c>
      <c r="I282" s="48">
        <v>4</v>
      </c>
      <c r="J282" s="49">
        <v>17</v>
      </c>
      <c r="K282" s="50" t="s">
        <v>3</v>
      </c>
      <c r="L282" s="51">
        <v>1.5</v>
      </c>
    </row>
    <row r="283" spans="1:14" s="43" customFormat="1" ht="14.25" customHeight="1" x14ac:dyDescent="0.45">
      <c r="A283" s="71">
        <v>403450</v>
      </c>
      <c r="B283" s="45">
        <v>3.7</v>
      </c>
      <c r="C283" s="46">
        <v>750</v>
      </c>
      <c r="D283" s="46">
        <f t="shared" si="4"/>
        <v>2.7749999999999999</v>
      </c>
      <c r="E283" s="44">
        <v>80</v>
      </c>
      <c r="F283" s="44">
        <v>4</v>
      </c>
      <c r="G283" s="44">
        <v>34</v>
      </c>
      <c r="H283" s="47">
        <v>50</v>
      </c>
      <c r="I283" s="48">
        <v>3</v>
      </c>
      <c r="J283" s="49">
        <v>20</v>
      </c>
      <c r="K283" s="50" t="s">
        <v>3</v>
      </c>
      <c r="L283" s="51">
        <v>1</v>
      </c>
    </row>
    <row r="284" spans="1:14" s="43" customFormat="1" ht="14.25" customHeight="1" x14ac:dyDescent="0.45">
      <c r="A284" s="71">
        <v>493450</v>
      </c>
      <c r="B284" s="45">
        <v>3.7</v>
      </c>
      <c r="C284" s="46">
        <v>850</v>
      </c>
      <c r="D284" s="46">
        <f t="shared" si="4"/>
        <v>3.145</v>
      </c>
      <c r="E284" s="44">
        <v>80</v>
      </c>
      <c r="F284" s="44">
        <v>4.9000000000000004</v>
      </c>
      <c r="G284" s="44">
        <v>34</v>
      </c>
      <c r="H284" s="47">
        <v>50</v>
      </c>
      <c r="I284" s="48">
        <v>4</v>
      </c>
      <c r="J284" s="49">
        <v>20</v>
      </c>
      <c r="K284" s="50" t="s">
        <v>3</v>
      </c>
      <c r="L284" s="51">
        <v>2</v>
      </c>
    </row>
    <row r="285" spans="1:14" s="43" customFormat="1" ht="14.25" customHeight="1" x14ac:dyDescent="0.45">
      <c r="A285" s="71">
        <v>503450</v>
      </c>
      <c r="B285" s="45">
        <v>3.7</v>
      </c>
      <c r="C285" s="46">
        <v>1000</v>
      </c>
      <c r="D285" s="46">
        <f t="shared" si="4"/>
        <v>3.7</v>
      </c>
      <c r="E285" s="44">
        <v>60</v>
      </c>
      <c r="F285" s="44">
        <v>5.0999999999999996</v>
      </c>
      <c r="G285" s="44">
        <v>34</v>
      </c>
      <c r="H285" s="47">
        <v>50</v>
      </c>
      <c r="I285" s="48">
        <v>4</v>
      </c>
      <c r="J285" s="49">
        <v>20</v>
      </c>
      <c r="K285" s="50" t="s">
        <v>3</v>
      </c>
      <c r="L285" s="51">
        <v>2</v>
      </c>
    </row>
    <row r="286" spans="1:14" s="43" customFormat="1" ht="14.25" customHeight="1" x14ac:dyDescent="0.45">
      <c r="A286" s="71" t="s">
        <v>83</v>
      </c>
      <c r="B286" s="45">
        <v>3.7</v>
      </c>
      <c r="C286" s="46">
        <v>1000</v>
      </c>
      <c r="D286" s="46">
        <f t="shared" si="4"/>
        <v>3.7</v>
      </c>
      <c r="E286" s="44">
        <v>60</v>
      </c>
      <c r="F286" s="44">
        <v>5</v>
      </c>
      <c r="G286" s="44">
        <v>34</v>
      </c>
      <c r="H286" s="47">
        <v>60</v>
      </c>
      <c r="I286" s="48">
        <v>4</v>
      </c>
      <c r="J286" s="49">
        <v>20</v>
      </c>
      <c r="K286" s="50" t="s">
        <v>3</v>
      </c>
      <c r="L286" s="51">
        <v>2</v>
      </c>
      <c r="M286" s="52"/>
      <c r="N286" s="52"/>
    </row>
    <row r="287" spans="1:14" s="43" customFormat="1" ht="14.25" customHeight="1" x14ac:dyDescent="0.45">
      <c r="A287" s="71">
        <v>523450</v>
      </c>
      <c r="B287" s="45">
        <v>3.7</v>
      </c>
      <c r="C287" s="46">
        <v>900</v>
      </c>
      <c r="D287" s="46">
        <f t="shared" si="4"/>
        <v>3.33</v>
      </c>
      <c r="E287" s="44">
        <v>70</v>
      </c>
      <c r="F287" s="44">
        <v>5.2</v>
      </c>
      <c r="G287" s="44">
        <v>34</v>
      </c>
      <c r="H287" s="47">
        <v>50</v>
      </c>
      <c r="I287" s="48">
        <v>3</v>
      </c>
      <c r="J287" s="49">
        <v>23</v>
      </c>
      <c r="K287" s="50" t="s">
        <v>3</v>
      </c>
      <c r="L287" s="51">
        <v>2</v>
      </c>
    </row>
    <row r="288" spans="1:14" s="43" customFormat="1" ht="14.25" customHeight="1" x14ac:dyDescent="0.45">
      <c r="A288" s="71">
        <v>523450</v>
      </c>
      <c r="B288" s="45">
        <v>3.7</v>
      </c>
      <c r="C288" s="46">
        <v>900</v>
      </c>
      <c r="D288" s="46">
        <f t="shared" si="4"/>
        <v>3.33</v>
      </c>
      <c r="E288" s="44">
        <v>50</v>
      </c>
      <c r="F288" s="44">
        <v>5.2</v>
      </c>
      <c r="G288" s="44">
        <v>34.5</v>
      </c>
      <c r="H288" s="47">
        <v>50</v>
      </c>
      <c r="I288" s="48">
        <v>3</v>
      </c>
      <c r="J288" s="49">
        <v>21</v>
      </c>
      <c r="K288" s="50" t="s">
        <v>3</v>
      </c>
      <c r="L288" s="51">
        <v>2</v>
      </c>
    </row>
    <row r="289" spans="1:14" s="43" customFormat="1" ht="14.25" customHeight="1" x14ac:dyDescent="0.45">
      <c r="A289" s="71">
        <v>553445</v>
      </c>
      <c r="B289" s="45">
        <v>3.8</v>
      </c>
      <c r="C289" s="46">
        <v>1050</v>
      </c>
      <c r="D289" s="46">
        <f t="shared" si="4"/>
        <v>3.99</v>
      </c>
      <c r="E289" s="44">
        <v>90</v>
      </c>
      <c r="F289" s="44">
        <v>5.5</v>
      </c>
      <c r="G289" s="44">
        <v>34</v>
      </c>
      <c r="H289" s="47">
        <v>43</v>
      </c>
      <c r="I289" s="48">
        <v>3</v>
      </c>
      <c r="J289" s="49">
        <v>18</v>
      </c>
      <c r="K289" s="50" t="s">
        <v>3</v>
      </c>
      <c r="L289" s="51">
        <v>2</v>
      </c>
      <c r="M289" s="52"/>
      <c r="N289" s="52"/>
    </row>
    <row r="290" spans="1:14" s="43" customFormat="1" ht="14.25" customHeight="1" x14ac:dyDescent="0.45">
      <c r="A290" s="71">
        <v>603450</v>
      </c>
      <c r="B290" s="45">
        <v>3.7</v>
      </c>
      <c r="C290" s="46">
        <v>1150</v>
      </c>
      <c r="D290" s="46">
        <f t="shared" si="4"/>
        <v>4.2549999999999999</v>
      </c>
      <c r="E290" s="44">
        <v>60</v>
      </c>
      <c r="F290" s="44">
        <v>6</v>
      </c>
      <c r="G290" s="44">
        <v>34</v>
      </c>
      <c r="H290" s="47">
        <v>50</v>
      </c>
      <c r="I290" s="48">
        <v>4</v>
      </c>
      <c r="J290" s="49">
        <v>20</v>
      </c>
      <c r="K290" s="50" t="s">
        <v>3</v>
      </c>
      <c r="L290" s="51">
        <v>2</v>
      </c>
    </row>
    <row r="291" spans="1:14" s="43" customFormat="1" ht="14.25" customHeight="1" x14ac:dyDescent="0.45">
      <c r="A291" s="71" t="s">
        <v>773</v>
      </c>
      <c r="B291" s="45">
        <v>3.7</v>
      </c>
      <c r="C291" s="46">
        <v>1100</v>
      </c>
      <c r="D291" s="46">
        <f t="shared" si="4"/>
        <v>4.07</v>
      </c>
      <c r="E291" s="44">
        <v>60</v>
      </c>
      <c r="F291" s="44">
        <v>6</v>
      </c>
      <c r="G291" s="44">
        <v>34</v>
      </c>
      <c r="H291" s="47">
        <v>50</v>
      </c>
      <c r="I291" s="48">
        <v>4</v>
      </c>
      <c r="J291" s="49">
        <v>20</v>
      </c>
      <c r="K291" s="50" t="s">
        <v>3</v>
      </c>
      <c r="L291" s="51">
        <v>2</v>
      </c>
    </row>
    <row r="292" spans="1:14" s="43" customFormat="1" ht="14.25" customHeight="1" x14ac:dyDescent="0.45">
      <c r="A292" s="71">
        <v>703450</v>
      </c>
      <c r="B292" s="45">
        <v>3.7</v>
      </c>
      <c r="C292" s="46">
        <v>1200</v>
      </c>
      <c r="D292" s="46">
        <f t="shared" si="4"/>
        <v>4.4400000000000004</v>
      </c>
      <c r="E292" s="44">
        <v>80</v>
      </c>
      <c r="F292" s="44">
        <v>7</v>
      </c>
      <c r="G292" s="44">
        <v>34</v>
      </c>
      <c r="H292" s="47">
        <v>50</v>
      </c>
      <c r="I292" s="48">
        <v>4</v>
      </c>
      <c r="J292" s="49">
        <v>14.5</v>
      </c>
      <c r="K292" s="50" t="s">
        <v>3</v>
      </c>
      <c r="L292" s="51">
        <v>2</v>
      </c>
    </row>
    <row r="293" spans="1:14" s="43" customFormat="1" ht="14.25" customHeight="1" x14ac:dyDescent="0.45">
      <c r="A293" s="71" t="s">
        <v>84</v>
      </c>
      <c r="B293" s="45">
        <v>3.7</v>
      </c>
      <c r="C293" s="46">
        <v>1380</v>
      </c>
      <c r="D293" s="46">
        <f t="shared" si="4"/>
        <v>5.1059999999999999</v>
      </c>
      <c r="E293" s="44">
        <v>60</v>
      </c>
      <c r="F293" s="44">
        <v>7.3</v>
      </c>
      <c r="G293" s="44">
        <v>34</v>
      </c>
      <c r="H293" s="47">
        <v>50</v>
      </c>
      <c r="I293" s="48">
        <v>4</v>
      </c>
      <c r="J293" s="49">
        <v>18</v>
      </c>
      <c r="K293" s="50" t="s">
        <v>3</v>
      </c>
      <c r="L293" s="51">
        <v>2</v>
      </c>
    </row>
    <row r="294" spans="1:14" s="43" customFormat="1" ht="14.25" customHeight="1" x14ac:dyDescent="0.45">
      <c r="A294" s="71" t="s">
        <v>85</v>
      </c>
      <c r="B294" s="45">
        <v>3.7</v>
      </c>
      <c r="C294" s="46">
        <v>1400</v>
      </c>
      <c r="D294" s="46">
        <f t="shared" si="4"/>
        <v>5.18</v>
      </c>
      <c r="E294" s="44">
        <v>60</v>
      </c>
      <c r="F294" s="44">
        <v>7.3</v>
      </c>
      <c r="G294" s="44">
        <v>34</v>
      </c>
      <c r="H294" s="47">
        <v>50</v>
      </c>
      <c r="I294" s="48">
        <v>3</v>
      </c>
      <c r="J294" s="49">
        <v>18</v>
      </c>
      <c r="K294" s="50" t="s">
        <v>3</v>
      </c>
      <c r="L294" s="51">
        <v>2</v>
      </c>
    </row>
    <row r="295" spans="1:14" s="43" customFormat="1" ht="14.25" customHeight="1" x14ac:dyDescent="0.45">
      <c r="A295" s="71">
        <v>793450</v>
      </c>
      <c r="B295" s="45">
        <v>3.7</v>
      </c>
      <c r="C295" s="46">
        <v>1500</v>
      </c>
      <c r="D295" s="46">
        <f t="shared" si="4"/>
        <v>5.55</v>
      </c>
      <c r="E295" s="44">
        <v>60</v>
      </c>
      <c r="F295" s="44">
        <v>8</v>
      </c>
      <c r="G295" s="44">
        <v>34</v>
      </c>
      <c r="H295" s="47">
        <v>50</v>
      </c>
      <c r="I295" s="48">
        <v>4</v>
      </c>
      <c r="J295" s="49">
        <v>19</v>
      </c>
      <c r="K295" s="50" t="s">
        <v>3</v>
      </c>
      <c r="L295" s="51">
        <v>2</v>
      </c>
    </row>
    <row r="296" spans="1:14" s="43" customFormat="1" ht="14.25" customHeight="1" x14ac:dyDescent="0.45">
      <c r="A296" s="71">
        <v>803450</v>
      </c>
      <c r="B296" s="45">
        <v>3.7</v>
      </c>
      <c r="C296" s="46">
        <v>1450</v>
      </c>
      <c r="D296" s="46">
        <f t="shared" si="4"/>
        <v>5.3650000000000002</v>
      </c>
      <c r="E296" s="44">
        <v>60</v>
      </c>
      <c r="F296" s="44">
        <v>8</v>
      </c>
      <c r="G296" s="44">
        <v>34</v>
      </c>
      <c r="H296" s="47">
        <v>50</v>
      </c>
      <c r="I296" s="48">
        <v>4</v>
      </c>
      <c r="J296" s="49">
        <v>18</v>
      </c>
      <c r="K296" s="50" t="s">
        <v>3</v>
      </c>
      <c r="L296" s="51">
        <v>2</v>
      </c>
    </row>
    <row r="297" spans="1:14" s="43" customFormat="1" ht="14.25" customHeight="1" x14ac:dyDescent="0.45">
      <c r="A297" s="71" t="s">
        <v>86</v>
      </c>
      <c r="B297" s="45">
        <v>3.7</v>
      </c>
      <c r="C297" s="46">
        <v>1600</v>
      </c>
      <c r="D297" s="46">
        <f t="shared" si="4"/>
        <v>5.92</v>
      </c>
      <c r="E297" s="44">
        <v>70</v>
      </c>
      <c r="F297" s="44">
        <v>8</v>
      </c>
      <c r="G297" s="44">
        <v>34.5</v>
      </c>
      <c r="H297" s="47">
        <v>50</v>
      </c>
      <c r="I297" s="48">
        <v>4</v>
      </c>
      <c r="J297" s="49">
        <v>18</v>
      </c>
      <c r="K297" s="50" t="s">
        <v>3</v>
      </c>
      <c r="L297" s="51">
        <v>2</v>
      </c>
    </row>
    <row r="298" spans="1:14" s="43" customFormat="1" ht="14.25" customHeight="1" x14ac:dyDescent="0.45">
      <c r="A298" s="71">
        <v>823450</v>
      </c>
      <c r="B298" s="45">
        <v>3.7</v>
      </c>
      <c r="C298" s="46">
        <v>1500</v>
      </c>
      <c r="D298" s="46">
        <f t="shared" si="4"/>
        <v>5.55</v>
      </c>
      <c r="E298" s="44">
        <v>60</v>
      </c>
      <c r="F298" s="44">
        <v>8.1999999999999993</v>
      </c>
      <c r="G298" s="44">
        <v>34</v>
      </c>
      <c r="H298" s="47">
        <v>50</v>
      </c>
      <c r="I298" s="48">
        <v>4</v>
      </c>
      <c r="J298" s="49">
        <v>16</v>
      </c>
      <c r="K298" s="50" t="s">
        <v>3</v>
      </c>
      <c r="L298" s="51">
        <v>2</v>
      </c>
    </row>
    <row r="299" spans="1:14" s="43" customFormat="1" ht="14.25" customHeight="1" x14ac:dyDescent="0.45">
      <c r="A299" s="71">
        <v>103450</v>
      </c>
      <c r="B299" s="45">
        <v>3.7</v>
      </c>
      <c r="C299" s="46">
        <v>1800</v>
      </c>
      <c r="D299" s="46">
        <f t="shared" si="4"/>
        <v>6.66</v>
      </c>
      <c r="E299" s="44">
        <v>60</v>
      </c>
      <c r="F299" s="44">
        <v>10</v>
      </c>
      <c r="G299" s="44">
        <v>34</v>
      </c>
      <c r="H299" s="47">
        <v>48</v>
      </c>
      <c r="I299" s="48">
        <v>4</v>
      </c>
      <c r="J299" s="49">
        <v>15</v>
      </c>
      <c r="K299" s="50" t="s">
        <v>3</v>
      </c>
      <c r="L299" s="51">
        <v>2</v>
      </c>
    </row>
    <row r="300" spans="1:14" s="43" customFormat="1" ht="14.25" customHeight="1" x14ac:dyDescent="0.45">
      <c r="A300" s="71" t="s">
        <v>87</v>
      </c>
      <c r="B300" s="45">
        <v>3.7</v>
      </c>
      <c r="C300" s="46">
        <v>1800</v>
      </c>
      <c r="D300" s="46">
        <f t="shared" si="4"/>
        <v>6.66</v>
      </c>
      <c r="E300" s="44">
        <v>60</v>
      </c>
      <c r="F300" s="44">
        <v>10</v>
      </c>
      <c r="G300" s="44">
        <v>34</v>
      </c>
      <c r="H300" s="47">
        <v>48</v>
      </c>
      <c r="I300" s="48">
        <v>4</v>
      </c>
      <c r="J300" s="49">
        <v>15</v>
      </c>
      <c r="K300" s="50" t="s">
        <v>3</v>
      </c>
      <c r="L300" s="51">
        <v>2</v>
      </c>
      <c r="M300" s="52"/>
      <c r="N300" s="52"/>
    </row>
    <row r="301" spans="1:14" s="43" customFormat="1" ht="14.25" customHeight="1" x14ac:dyDescent="0.45">
      <c r="A301" s="71" t="s">
        <v>88</v>
      </c>
      <c r="B301" s="45">
        <v>3.7</v>
      </c>
      <c r="C301" s="46">
        <v>2000</v>
      </c>
      <c r="D301" s="46">
        <f t="shared" si="4"/>
        <v>7.4</v>
      </c>
      <c r="E301" s="44">
        <v>40</v>
      </c>
      <c r="F301" s="44">
        <v>10.1</v>
      </c>
      <c r="G301" s="44">
        <v>34</v>
      </c>
      <c r="H301" s="47">
        <v>49</v>
      </c>
      <c r="I301" s="48">
        <v>4</v>
      </c>
      <c r="J301" s="49">
        <v>15</v>
      </c>
      <c r="K301" s="50" t="s">
        <v>3</v>
      </c>
      <c r="L301" s="51">
        <v>2</v>
      </c>
    </row>
    <row r="302" spans="1:14" s="43" customFormat="1" ht="14.25" customHeight="1" x14ac:dyDescent="0.45">
      <c r="A302" s="71">
        <v>113450</v>
      </c>
      <c r="B302" s="45">
        <v>3.8</v>
      </c>
      <c r="C302" s="46">
        <v>2700</v>
      </c>
      <c r="D302" s="46">
        <f t="shared" si="4"/>
        <v>10.26</v>
      </c>
      <c r="E302" s="44">
        <v>60</v>
      </c>
      <c r="F302" s="44">
        <v>11.2</v>
      </c>
      <c r="G302" s="44">
        <v>36.5</v>
      </c>
      <c r="H302" s="47">
        <v>50.5</v>
      </c>
      <c r="I302" s="48">
        <v>4</v>
      </c>
      <c r="J302" s="49">
        <v>11</v>
      </c>
      <c r="K302" s="50" t="s">
        <v>3</v>
      </c>
      <c r="L302" s="51">
        <v>2</v>
      </c>
    </row>
    <row r="303" spans="1:14" s="43" customFormat="1" ht="14.25" customHeight="1" x14ac:dyDescent="0.45">
      <c r="A303" s="71">
        <v>823457</v>
      </c>
      <c r="B303" s="45">
        <v>3.7</v>
      </c>
      <c r="C303" s="46">
        <v>1700</v>
      </c>
      <c r="D303" s="46">
        <f t="shared" si="4"/>
        <v>6.29</v>
      </c>
      <c r="E303" s="44">
        <v>50</v>
      </c>
      <c r="F303" s="44">
        <v>8.1999999999999993</v>
      </c>
      <c r="G303" s="44">
        <v>34</v>
      </c>
      <c r="H303" s="47">
        <v>56</v>
      </c>
      <c r="I303" s="48">
        <v>4</v>
      </c>
      <c r="J303" s="49">
        <v>16</v>
      </c>
      <c r="K303" s="50" t="s">
        <v>3</v>
      </c>
      <c r="L303" s="51">
        <v>1.5</v>
      </c>
    </row>
    <row r="304" spans="1:14" s="43" customFormat="1" ht="14.25" customHeight="1" x14ac:dyDescent="0.45">
      <c r="A304" s="71">
        <v>673460</v>
      </c>
      <c r="B304" s="45">
        <v>3.7</v>
      </c>
      <c r="C304" s="46">
        <v>1600</v>
      </c>
      <c r="D304" s="46">
        <f t="shared" si="4"/>
        <v>5.92</v>
      </c>
      <c r="E304" s="44">
        <v>60</v>
      </c>
      <c r="F304" s="44">
        <v>6.7</v>
      </c>
      <c r="G304" s="44">
        <v>34</v>
      </c>
      <c r="H304" s="47">
        <v>60</v>
      </c>
      <c r="I304" s="48">
        <v>3</v>
      </c>
      <c r="J304" s="49">
        <v>20</v>
      </c>
      <c r="K304" s="50" t="s">
        <v>3</v>
      </c>
      <c r="L304" s="51">
        <v>2</v>
      </c>
    </row>
    <row r="305" spans="1:14" s="43" customFormat="1" ht="14.25" customHeight="1" x14ac:dyDescent="0.45">
      <c r="A305" s="71" t="s">
        <v>774</v>
      </c>
      <c r="B305" s="45">
        <v>3.7</v>
      </c>
      <c r="C305" s="46">
        <v>1600</v>
      </c>
      <c r="D305" s="46">
        <f t="shared" si="4"/>
        <v>5.92</v>
      </c>
      <c r="E305" s="44">
        <v>60</v>
      </c>
      <c r="F305" s="44">
        <v>6.7</v>
      </c>
      <c r="G305" s="44">
        <v>34</v>
      </c>
      <c r="H305" s="47">
        <v>60</v>
      </c>
      <c r="I305" s="48">
        <v>4</v>
      </c>
      <c r="J305" s="49">
        <v>16</v>
      </c>
      <c r="K305" s="50" t="s">
        <v>3</v>
      </c>
      <c r="L305" s="51">
        <v>2</v>
      </c>
    </row>
    <row r="306" spans="1:14" s="43" customFormat="1" ht="14.25" customHeight="1" x14ac:dyDescent="0.45">
      <c r="A306" s="71">
        <v>853460</v>
      </c>
      <c r="B306" s="45">
        <v>3.7</v>
      </c>
      <c r="C306" s="46">
        <v>2000</v>
      </c>
      <c r="D306" s="46">
        <f t="shared" si="4"/>
        <v>7.4</v>
      </c>
      <c r="E306" s="44">
        <v>60</v>
      </c>
      <c r="F306" s="44">
        <v>8.4</v>
      </c>
      <c r="G306" s="44">
        <v>34</v>
      </c>
      <c r="H306" s="47">
        <v>60</v>
      </c>
      <c r="I306" s="48">
        <v>4</v>
      </c>
      <c r="J306" s="49">
        <v>17</v>
      </c>
      <c r="K306" s="50" t="s">
        <v>3</v>
      </c>
      <c r="L306" s="51">
        <v>2</v>
      </c>
    </row>
    <row r="307" spans="1:14" s="43" customFormat="1" ht="14.25" customHeight="1" x14ac:dyDescent="0.45">
      <c r="A307" s="71" t="s">
        <v>89</v>
      </c>
      <c r="B307" s="45">
        <v>3.8</v>
      </c>
      <c r="C307" s="46">
        <v>2850</v>
      </c>
      <c r="D307" s="46">
        <f t="shared" si="4"/>
        <v>10.83</v>
      </c>
      <c r="E307" s="44">
        <v>70</v>
      </c>
      <c r="F307" s="44">
        <v>9.6999999999999993</v>
      </c>
      <c r="G307" s="44">
        <v>34</v>
      </c>
      <c r="H307" s="47">
        <v>65</v>
      </c>
      <c r="I307" s="48">
        <v>4</v>
      </c>
      <c r="J307" s="49">
        <v>17</v>
      </c>
      <c r="K307" s="50" t="s">
        <v>3</v>
      </c>
      <c r="L307" s="51">
        <v>2</v>
      </c>
    </row>
    <row r="308" spans="1:14" s="43" customFormat="1" ht="14.25" customHeight="1" x14ac:dyDescent="0.45">
      <c r="A308" s="71">
        <v>503471</v>
      </c>
      <c r="B308" s="45">
        <v>3.8</v>
      </c>
      <c r="C308" s="46">
        <v>1800</v>
      </c>
      <c r="D308" s="46">
        <f t="shared" si="4"/>
        <v>6.84</v>
      </c>
      <c r="E308" s="44">
        <v>60</v>
      </c>
      <c r="F308" s="44">
        <v>4.9000000000000004</v>
      </c>
      <c r="G308" s="44">
        <v>34</v>
      </c>
      <c r="H308" s="47">
        <v>71.5</v>
      </c>
      <c r="I308" s="48">
        <v>4</v>
      </c>
      <c r="J308" s="49">
        <v>18</v>
      </c>
      <c r="K308" s="50" t="s">
        <v>3</v>
      </c>
      <c r="L308" s="51">
        <v>2</v>
      </c>
    </row>
    <row r="309" spans="1:14" s="43" customFormat="1" ht="14.25" customHeight="1" x14ac:dyDescent="0.45">
      <c r="A309" s="71">
        <v>553480</v>
      </c>
      <c r="B309" s="45">
        <v>3.7</v>
      </c>
      <c r="C309" s="46">
        <v>1700</v>
      </c>
      <c r="D309" s="46">
        <f t="shared" si="4"/>
        <v>6.29</v>
      </c>
      <c r="E309" s="44">
        <v>60</v>
      </c>
      <c r="F309" s="44">
        <v>5.4</v>
      </c>
      <c r="G309" s="44">
        <v>33.5</v>
      </c>
      <c r="H309" s="47">
        <v>75</v>
      </c>
      <c r="I309" s="48">
        <v>4</v>
      </c>
      <c r="J309" s="49">
        <v>20</v>
      </c>
      <c r="K309" s="50" t="s">
        <v>3</v>
      </c>
      <c r="L309" s="51">
        <v>2</v>
      </c>
      <c r="M309" s="52"/>
      <c r="N309" s="52"/>
    </row>
    <row r="310" spans="1:14" s="43" customFormat="1" ht="14.25" customHeight="1" x14ac:dyDescent="0.45">
      <c r="A310" s="71">
        <v>283535</v>
      </c>
      <c r="B310" s="45">
        <v>3.7</v>
      </c>
      <c r="C310" s="46">
        <v>350</v>
      </c>
      <c r="D310" s="46">
        <f t="shared" si="4"/>
        <v>1.2949999999999999</v>
      </c>
      <c r="E310" s="44">
        <v>100</v>
      </c>
      <c r="F310" s="44">
        <v>2.85</v>
      </c>
      <c r="G310" s="44">
        <v>35</v>
      </c>
      <c r="H310" s="47">
        <v>35</v>
      </c>
      <c r="I310" s="48">
        <v>3</v>
      </c>
      <c r="J310" s="49">
        <v>24</v>
      </c>
      <c r="K310" s="50" t="s">
        <v>3</v>
      </c>
      <c r="L310" s="51">
        <v>2</v>
      </c>
    </row>
    <row r="311" spans="1:14" s="43" customFormat="1" ht="14.25" customHeight="1" x14ac:dyDescent="0.45">
      <c r="A311" s="71">
        <v>653535</v>
      </c>
      <c r="B311" s="45">
        <v>3.8</v>
      </c>
      <c r="C311" s="46">
        <v>1000</v>
      </c>
      <c r="D311" s="46">
        <f t="shared" si="4"/>
        <v>3.8</v>
      </c>
      <c r="E311" s="44">
        <v>80</v>
      </c>
      <c r="F311" s="44">
        <v>6.5</v>
      </c>
      <c r="G311" s="44">
        <v>35</v>
      </c>
      <c r="H311" s="47">
        <v>35.5</v>
      </c>
      <c r="I311" s="48">
        <v>4</v>
      </c>
      <c r="J311" s="49">
        <v>20</v>
      </c>
      <c r="K311" s="50" t="s">
        <v>3</v>
      </c>
      <c r="L311" s="51">
        <v>2</v>
      </c>
    </row>
    <row r="312" spans="1:14" s="43" customFormat="1" ht="14.25" customHeight="1" x14ac:dyDescent="0.45">
      <c r="A312" s="71" t="s">
        <v>90</v>
      </c>
      <c r="B312" s="45">
        <v>3.7</v>
      </c>
      <c r="C312" s="46">
        <v>900</v>
      </c>
      <c r="D312" s="46">
        <f t="shared" si="4"/>
        <v>3.33</v>
      </c>
      <c r="E312" s="44">
        <v>80</v>
      </c>
      <c r="F312" s="44">
        <v>7</v>
      </c>
      <c r="G312" s="44">
        <v>35</v>
      </c>
      <c r="H312" s="47">
        <v>35.9</v>
      </c>
      <c r="I312" s="48">
        <v>3</v>
      </c>
      <c r="J312" s="49">
        <v>20</v>
      </c>
      <c r="K312" s="50" t="s">
        <v>3</v>
      </c>
      <c r="L312" s="51">
        <v>2</v>
      </c>
    </row>
    <row r="313" spans="1:14" s="43" customFormat="1" ht="14.25" customHeight="1" x14ac:dyDescent="0.45">
      <c r="A313" s="71">
        <v>393538</v>
      </c>
      <c r="B313" s="45">
        <v>3.7</v>
      </c>
      <c r="C313" s="46">
        <v>470</v>
      </c>
      <c r="D313" s="46">
        <f t="shared" si="4"/>
        <v>1.7390000000000001</v>
      </c>
      <c r="E313" s="44">
        <v>100</v>
      </c>
      <c r="F313" s="44">
        <v>3.85</v>
      </c>
      <c r="G313" s="44">
        <v>34</v>
      </c>
      <c r="H313" s="47">
        <v>38</v>
      </c>
      <c r="I313" s="48">
        <v>3</v>
      </c>
      <c r="J313" s="49">
        <v>23</v>
      </c>
      <c r="K313" s="50" t="s">
        <v>3</v>
      </c>
      <c r="L313" s="51">
        <v>2</v>
      </c>
    </row>
    <row r="314" spans="1:14" s="43" customFormat="1" ht="14.25" customHeight="1" x14ac:dyDescent="0.45">
      <c r="A314" s="71">
        <v>403538</v>
      </c>
      <c r="B314" s="45">
        <v>3.7</v>
      </c>
      <c r="C314" s="46">
        <v>600</v>
      </c>
      <c r="D314" s="46">
        <f t="shared" si="4"/>
        <v>2.2200000000000002</v>
      </c>
      <c r="E314" s="44">
        <v>100</v>
      </c>
      <c r="F314" s="44">
        <v>4</v>
      </c>
      <c r="G314" s="44">
        <v>35.799999999999997</v>
      </c>
      <c r="H314" s="47">
        <v>38</v>
      </c>
      <c r="I314" s="48">
        <v>3</v>
      </c>
      <c r="J314" s="49">
        <v>23</v>
      </c>
      <c r="K314" s="50" t="s">
        <v>3</v>
      </c>
      <c r="L314" s="51">
        <v>2</v>
      </c>
    </row>
    <row r="315" spans="1:14" s="43" customFormat="1" ht="14.25" customHeight="1" x14ac:dyDescent="0.45">
      <c r="A315" s="71">
        <v>753538</v>
      </c>
      <c r="B315" s="45">
        <v>3.8</v>
      </c>
      <c r="C315" s="46">
        <v>1250</v>
      </c>
      <c r="D315" s="46">
        <f t="shared" si="4"/>
        <v>4.75</v>
      </c>
      <c r="E315" s="44">
        <v>60</v>
      </c>
      <c r="F315" s="44">
        <v>7.5</v>
      </c>
      <c r="G315" s="44">
        <v>35</v>
      </c>
      <c r="H315" s="47">
        <v>38</v>
      </c>
      <c r="I315" s="48">
        <v>3</v>
      </c>
      <c r="J315" s="49">
        <v>19</v>
      </c>
      <c r="K315" s="50" t="s">
        <v>3</v>
      </c>
      <c r="L315" s="51">
        <v>2</v>
      </c>
    </row>
    <row r="316" spans="1:14" s="43" customFormat="1" ht="14.25" customHeight="1" x14ac:dyDescent="0.45">
      <c r="A316" s="71">
        <v>753538</v>
      </c>
      <c r="B316" s="45">
        <v>3.7</v>
      </c>
      <c r="C316" s="46">
        <v>1200</v>
      </c>
      <c r="D316" s="46">
        <f t="shared" si="4"/>
        <v>4.4400000000000004</v>
      </c>
      <c r="E316" s="44">
        <v>80</v>
      </c>
      <c r="F316" s="44">
        <v>7.5</v>
      </c>
      <c r="G316" s="44">
        <v>35</v>
      </c>
      <c r="H316" s="47">
        <v>38</v>
      </c>
      <c r="I316" s="48">
        <v>3</v>
      </c>
      <c r="J316" s="49">
        <v>18</v>
      </c>
      <c r="K316" s="50" t="s">
        <v>3</v>
      </c>
      <c r="L316" s="51">
        <v>2</v>
      </c>
    </row>
    <row r="317" spans="1:14" s="43" customFormat="1" ht="14.25" customHeight="1" x14ac:dyDescent="0.45">
      <c r="A317" s="71">
        <v>793545</v>
      </c>
      <c r="B317" s="45">
        <v>3.7</v>
      </c>
      <c r="C317" s="46">
        <v>1800</v>
      </c>
      <c r="D317" s="46">
        <f t="shared" si="4"/>
        <v>6.66</v>
      </c>
      <c r="E317" s="44">
        <v>60</v>
      </c>
      <c r="F317" s="44">
        <v>7.8</v>
      </c>
      <c r="G317" s="44">
        <v>39.200000000000003</v>
      </c>
      <c r="H317" s="47">
        <v>45.7</v>
      </c>
      <c r="I317" s="48">
        <v>4</v>
      </c>
      <c r="J317" s="49">
        <v>20</v>
      </c>
      <c r="K317" s="50" t="s">
        <v>3</v>
      </c>
      <c r="L317" s="51">
        <v>2</v>
      </c>
    </row>
    <row r="318" spans="1:14" s="43" customFormat="1" ht="14.25" customHeight="1" x14ac:dyDescent="0.45">
      <c r="A318" s="71">
        <v>793545</v>
      </c>
      <c r="B318" s="45">
        <v>3.7</v>
      </c>
      <c r="C318" s="46">
        <v>1800</v>
      </c>
      <c r="D318" s="46">
        <f t="shared" si="4"/>
        <v>6.66</v>
      </c>
      <c r="E318" s="44">
        <v>80</v>
      </c>
      <c r="F318" s="44">
        <v>8</v>
      </c>
      <c r="G318" s="44">
        <v>39.200000000000003</v>
      </c>
      <c r="H318" s="47">
        <v>45.7</v>
      </c>
      <c r="I318" s="48">
        <v>4</v>
      </c>
      <c r="J318" s="49">
        <v>20</v>
      </c>
      <c r="K318" s="50" t="s">
        <v>3</v>
      </c>
      <c r="L318" s="51">
        <v>2</v>
      </c>
    </row>
    <row r="319" spans="1:14" s="43" customFormat="1" ht="14.25" customHeight="1" x14ac:dyDescent="0.45">
      <c r="A319" s="71" t="s">
        <v>91</v>
      </c>
      <c r="B319" s="45">
        <v>3.7</v>
      </c>
      <c r="C319" s="46">
        <v>1650</v>
      </c>
      <c r="D319" s="46">
        <f t="shared" si="4"/>
        <v>6.1050000000000004</v>
      </c>
      <c r="E319" s="44">
        <v>80</v>
      </c>
      <c r="F319" s="44">
        <v>7.9</v>
      </c>
      <c r="G319" s="44">
        <v>35.5</v>
      </c>
      <c r="H319" s="47">
        <v>45</v>
      </c>
      <c r="I319" s="48">
        <v>4</v>
      </c>
      <c r="J319" s="49">
        <v>18</v>
      </c>
      <c r="K319" s="50" t="s">
        <v>3</v>
      </c>
      <c r="L319" s="51">
        <v>2</v>
      </c>
    </row>
    <row r="320" spans="1:14" s="43" customFormat="1" ht="14.25" customHeight="1" x14ac:dyDescent="0.45">
      <c r="A320" s="71">
        <v>903555</v>
      </c>
      <c r="B320" s="45">
        <v>3.7</v>
      </c>
      <c r="C320" s="46">
        <v>2400</v>
      </c>
      <c r="D320" s="46">
        <f t="shared" si="4"/>
        <v>8.8800000000000008</v>
      </c>
      <c r="E320" s="44">
        <v>60</v>
      </c>
      <c r="F320" s="44">
        <v>9</v>
      </c>
      <c r="G320" s="44">
        <v>35.5</v>
      </c>
      <c r="H320" s="47">
        <v>55</v>
      </c>
      <c r="I320" s="48">
        <v>4</v>
      </c>
      <c r="J320" s="49">
        <v>18</v>
      </c>
      <c r="K320" s="50" t="s">
        <v>3</v>
      </c>
      <c r="L320" s="51">
        <v>2</v>
      </c>
    </row>
    <row r="321" spans="1:14" s="43" customFormat="1" ht="14.25" customHeight="1" x14ac:dyDescent="0.45">
      <c r="A321" s="71">
        <v>483558</v>
      </c>
      <c r="B321" s="45">
        <v>3.7</v>
      </c>
      <c r="C321" s="46">
        <v>1150</v>
      </c>
      <c r="D321" s="46">
        <f t="shared" si="4"/>
        <v>4.2549999999999999</v>
      </c>
      <c r="E321" s="44">
        <v>60</v>
      </c>
      <c r="F321" s="44">
        <v>4.8</v>
      </c>
      <c r="G321" s="44">
        <v>35</v>
      </c>
      <c r="H321" s="47">
        <v>58</v>
      </c>
      <c r="I321" s="48">
        <v>4</v>
      </c>
      <c r="J321" s="49">
        <v>21</v>
      </c>
      <c r="K321" s="50" t="s">
        <v>3</v>
      </c>
      <c r="L321" s="51">
        <v>2</v>
      </c>
    </row>
    <row r="322" spans="1:14" s="43" customFormat="1" ht="14.25" customHeight="1" x14ac:dyDescent="0.45">
      <c r="A322" s="71">
        <v>483558</v>
      </c>
      <c r="B322" s="45">
        <v>3.8</v>
      </c>
      <c r="C322" s="46">
        <v>1450</v>
      </c>
      <c r="D322" s="46">
        <f t="shared" si="4"/>
        <v>5.51</v>
      </c>
      <c r="E322" s="44">
        <v>60</v>
      </c>
      <c r="F322" s="44">
        <v>4.8</v>
      </c>
      <c r="G322" s="44">
        <v>35.5</v>
      </c>
      <c r="H322" s="47">
        <v>58</v>
      </c>
      <c r="I322" s="48">
        <v>3</v>
      </c>
      <c r="J322" s="49">
        <v>22</v>
      </c>
      <c r="K322" s="50" t="s">
        <v>3</v>
      </c>
      <c r="L322" s="51">
        <v>2</v>
      </c>
    </row>
    <row r="323" spans="1:14" s="43" customFormat="1" ht="14.25" customHeight="1" x14ac:dyDescent="0.45">
      <c r="A323" s="71">
        <v>733563</v>
      </c>
      <c r="B323" s="45">
        <v>3.7</v>
      </c>
      <c r="C323" s="46">
        <v>2100</v>
      </c>
      <c r="D323" s="46">
        <f t="shared" si="4"/>
        <v>7.77</v>
      </c>
      <c r="E323" s="44">
        <v>60</v>
      </c>
      <c r="F323" s="44">
        <v>7.3</v>
      </c>
      <c r="G323" s="44">
        <v>35</v>
      </c>
      <c r="H323" s="47">
        <v>63</v>
      </c>
      <c r="I323" s="48">
        <v>3</v>
      </c>
      <c r="J323" s="49">
        <v>20</v>
      </c>
      <c r="K323" s="50" t="s">
        <v>3</v>
      </c>
      <c r="L323" s="51">
        <v>2</v>
      </c>
    </row>
    <row r="324" spans="1:14" s="43" customFormat="1" ht="14.25" customHeight="1" x14ac:dyDescent="0.45">
      <c r="A324" s="71">
        <v>103565</v>
      </c>
      <c r="B324" s="45">
        <v>3.7</v>
      </c>
      <c r="C324" s="46">
        <v>3000</v>
      </c>
      <c r="D324" s="46">
        <f t="shared" ref="D324:D387" si="5">B324*C324/1000</f>
        <v>11.1</v>
      </c>
      <c r="E324" s="44">
        <v>60</v>
      </c>
      <c r="F324" s="44">
        <v>10</v>
      </c>
      <c r="G324" s="44">
        <v>35</v>
      </c>
      <c r="H324" s="47">
        <v>65</v>
      </c>
      <c r="I324" s="48">
        <v>4</v>
      </c>
      <c r="J324" s="49">
        <v>15</v>
      </c>
      <c r="K324" s="50" t="s">
        <v>3</v>
      </c>
      <c r="L324" s="51">
        <v>2</v>
      </c>
    </row>
    <row r="325" spans="1:14" s="43" customFormat="1" ht="14.25" customHeight="1" x14ac:dyDescent="0.45">
      <c r="A325" s="71">
        <v>423568</v>
      </c>
      <c r="B325" s="45">
        <v>3.7</v>
      </c>
      <c r="C325" s="46">
        <v>1250</v>
      </c>
      <c r="D325" s="46">
        <f t="shared" si="5"/>
        <v>4.625</v>
      </c>
      <c r="E325" s="44">
        <v>60</v>
      </c>
      <c r="F325" s="44">
        <v>4.2</v>
      </c>
      <c r="G325" s="44">
        <v>34.799999999999997</v>
      </c>
      <c r="H325" s="47">
        <v>68</v>
      </c>
      <c r="I325" s="48">
        <v>3</v>
      </c>
      <c r="J325" s="49">
        <v>24</v>
      </c>
      <c r="K325" s="50" t="s">
        <v>3</v>
      </c>
      <c r="L325" s="51">
        <v>2</v>
      </c>
    </row>
    <row r="326" spans="1:14" s="43" customFormat="1" ht="14.25" customHeight="1" x14ac:dyDescent="0.45">
      <c r="A326" s="71">
        <v>853576</v>
      </c>
      <c r="B326" s="45">
        <v>3.7</v>
      </c>
      <c r="C326" s="46">
        <v>2600</v>
      </c>
      <c r="D326" s="46">
        <f t="shared" si="5"/>
        <v>9.6199999999999992</v>
      </c>
      <c r="E326" s="44">
        <v>55</v>
      </c>
      <c r="F326" s="44">
        <v>8.5</v>
      </c>
      <c r="G326" s="44">
        <v>35</v>
      </c>
      <c r="H326" s="47">
        <v>76</v>
      </c>
      <c r="I326" s="48">
        <v>4</v>
      </c>
      <c r="J326" s="49">
        <v>14</v>
      </c>
      <c r="K326" s="50" t="s">
        <v>3</v>
      </c>
      <c r="L326" s="51">
        <v>2</v>
      </c>
    </row>
    <row r="327" spans="1:14" s="43" customFormat="1" ht="14.25" customHeight="1" x14ac:dyDescent="0.45">
      <c r="A327" s="71">
        <v>553583</v>
      </c>
      <c r="B327" s="45">
        <v>3.8</v>
      </c>
      <c r="C327" s="46">
        <v>2480</v>
      </c>
      <c r="D327" s="46">
        <f t="shared" si="5"/>
        <v>9.4239999999999995</v>
      </c>
      <c r="E327" s="44">
        <v>60</v>
      </c>
      <c r="F327" s="44">
        <v>5.5</v>
      </c>
      <c r="G327" s="44">
        <v>35</v>
      </c>
      <c r="H327" s="47">
        <v>83</v>
      </c>
      <c r="I327" s="48">
        <v>4</v>
      </c>
      <c r="J327" s="49">
        <v>21</v>
      </c>
      <c r="K327" s="50" t="s">
        <v>3</v>
      </c>
      <c r="L327" s="51">
        <v>2</v>
      </c>
    </row>
    <row r="328" spans="1:14" s="43" customFormat="1" ht="14.25" customHeight="1" x14ac:dyDescent="0.45">
      <c r="A328" s="71">
        <v>603583</v>
      </c>
      <c r="B328" s="45">
        <v>3.7</v>
      </c>
      <c r="C328" s="46">
        <v>2400</v>
      </c>
      <c r="D328" s="46">
        <f t="shared" si="5"/>
        <v>8.8800000000000008</v>
      </c>
      <c r="E328" s="44">
        <v>70</v>
      </c>
      <c r="F328" s="44">
        <v>6</v>
      </c>
      <c r="G328" s="44">
        <v>35</v>
      </c>
      <c r="H328" s="47">
        <v>82.5</v>
      </c>
      <c r="I328" s="48">
        <v>4</v>
      </c>
      <c r="J328" s="49">
        <v>20</v>
      </c>
      <c r="K328" s="50" t="s">
        <v>3</v>
      </c>
      <c r="L328" s="51">
        <v>2</v>
      </c>
    </row>
    <row r="329" spans="1:14" s="43" customFormat="1" ht="14.25" customHeight="1" x14ac:dyDescent="0.45">
      <c r="A329" s="71">
        <v>8535102</v>
      </c>
      <c r="B329" s="45">
        <v>3.7</v>
      </c>
      <c r="C329" s="46">
        <v>4000</v>
      </c>
      <c r="D329" s="46">
        <f t="shared" si="5"/>
        <v>14.8</v>
      </c>
      <c r="E329" s="44">
        <v>60</v>
      </c>
      <c r="F329" s="44">
        <v>8.5</v>
      </c>
      <c r="G329" s="44">
        <v>35</v>
      </c>
      <c r="H329" s="47">
        <v>102</v>
      </c>
      <c r="I329" s="48">
        <v>5</v>
      </c>
      <c r="J329" s="49">
        <v>16</v>
      </c>
      <c r="K329" s="50" t="s">
        <v>3</v>
      </c>
      <c r="L329" s="51">
        <v>2</v>
      </c>
    </row>
    <row r="330" spans="1:14" s="43" customFormat="1" ht="14.25" customHeight="1" x14ac:dyDescent="0.45">
      <c r="A330" s="71">
        <v>113660</v>
      </c>
      <c r="B330" s="45">
        <v>3.7</v>
      </c>
      <c r="C330" s="46">
        <v>3000</v>
      </c>
      <c r="D330" s="46">
        <f t="shared" si="5"/>
        <v>11.1</v>
      </c>
      <c r="E330" s="44">
        <v>60</v>
      </c>
      <c r="F330" s="44">
        <v>11.5</v>
      </c>
      <c r="G330" s="44">
        <v>36.5</v>
      </c>
      <c r="H330" s="47">
        <v>60.5</v>
      </c>
      <c r="I330" s="48">
        <v>4</v>
      </c>
      <c r="J330" s="49">
        <v>18</v>
      </c>
      <c r="K330" s="50" t="s">
        <v>3</v>
      </c>
      <c r="L330" s="51">
        <v>2</v>
      </c>
    </row>
    <row r="331" spans="1:14" s="43" customFormat="1" ht="14.25" customHeight="1" x14ac:dyDescent="0.45">
      <c r="A331" s="71" t="s">
        <v>92</v>
      </c>
      <c r="B331" s="45">
        <v>3.7</v>
      </c>
      <c r="C331" s="46">
        <v>2400</v>
      </c>
      <c r="D331" s="46">
        <f t="shared" si="5"/>
        <v>8.8800000000000008</v>
      </c>
      <c r="E331" s="44">
        <v>60</v>
      </c>
      <c r="F331" s="44">
        <v>5.9</v>
      </c>
      <c r="G331" s="44">
        <v>35</v>
      </c>
      <c r="H331" s="47">
        <v>83.5</v>
      </c>
      <c r="I331" s="48">
        <v>4</v>
      </c>
      <c r="J331" s="49">
        <v>18</v>
      </c>
      <c r="K331" s="50" t="s">
        <v>3</v>
      </c>
      <c r="L331" s="51">
        <v>2</v>
      </c>
    </row>
    <row r="332" spans="1:14" s="43" customFormat="1" ht="14.25" customHeight="1" x14ac:dyDescent="0.45">
      <c r="A332" s="71">
        <v>303692</v>
      </c>
      <c r="B332" s="45">
        <v>3.7</v>
      </c>
      <c r="C332" s="46">
        <v>1100</v>
      </c>
      <c r="D332" s="46">
        <f t="shared" si="5"/>
        <v>4.07</v>
      </c>
      <c r="E332" s="44">
        <v>60</v>
      </c>
      <c r="F332" s="44">
        <v>3</v>
      </c>
      <c r="G332" s="44">
        <v>36</v>
      </c>
      <c r="H332" s="47">
        <v>92</v>
      </c>
      <c r="I332" s="48">
        <v>3</v>
      </c>
      <c r="J332" s="49">
        <v>26</v>
      </c>
      <c r="K332" s="50" t="s">
        <v>3</v>
      </c>
      <c r="L332" s="51">
        <v>2</v>
      </c>
    </row>
    <row r="333" spans="1:14" s="43" customFormat="1" ht="14.25" customHeight="1" x14ac:dyDescent="0.45">
      <c r="A333" s="71">
        <v>543692</v>
      </c>
      <c r="B333" s="45">
        <v>3.7</v>
      </c>
      <c r="C333" s="46">
        <v>2400</v>
      </c>
      <c r="D333" s="46">
        <f t="shared" si="5"/>
        <v>8.8800000000000008</v>
      </c>
      <c r="E333" s="44">
        <v>50</v>
      </c>
      <c r="F333" s="44">
        <v>5.4</v>
      </c>
      <c r="G333" s="44">
        <v>36</v>
      </c>
      <c r="H333" s="47">
        <v>92</v>
      </c>
      <c r="I333" s="48">
        <v>4</v>
      </c>
      <c r="J333" s="49">
        <v>22</v>
      </c>
      <c r="K333" s="50" t="s">
        <v>3</v>
      </c>
      <c r="L333" s="51">
        <v>2</v>
      </c>
      <c r="M333" s="52"/>
      <c r="N333" s="52"/>
    </row>
    <row r="334" spans="1:14" s="43" customFormat="1" ht="14.25" customHeight="1" x14ac:dyDescent="0.45">
      <c r="A334" s="71">
        <v>453738</v>
      </c>
      <c r="B334" s="45">
        <v>3.8</v>
      </c>
      <c r="C334" s="46">
        <v>800</v>
      </c>
      <c r="D334" s="46">
        <f t="shared" si="5"/>
        <v>3.04</v>
      </c>
      <c r="E334" s="44">
        <v>90</v>
      </c>
      <c r="F334" s="44">
        <v>4.5</v>
      </c>
      <c r="G334" s="44">
        <v>37</v>
      </c>
      <c r="H334" s="47">
        <v>38</v>
      </c>
      <c r="I334" s="48">
        <v>3</v>
      </c>
      <c r="J334" s="49">
        <v>25</v>
      </c>
      <c r="K334" s="50" t="s">
        <v>3</v>
      </c>
      <c r="L334" s="51">
        <v>2</v>
      </c>
      <c r="M334" s="52"/>
      <c r="N334" s="52"/>
    </row>
    <row r="335" spans="1:14" s="43" customFormat="1" ht="14.25" customHeight="1" x14ac:dyDescent="0.45">
      <c r="A335" s="71">
        <v>623743</v>
      </c>
      <c r="B335" s="45">
        <v>3.7</v>
      </c>
      <c r="C335" s="46">
        <v>1200</v>
      </c>
      <c r="D335" s="46">
        <f t="shared" si="5"/>
        <v>4.4400000000000004</v>
      </c>
      <c r="E335" s="44">
        <v>60</v>
      </c>
      <c r="F335" s="44">
        <v>6.2</v>
      </c>
      <c r="G335" s="44">
        <v>37</v>
      </c>
      <c r="H335" s="47">
        <v>43</v>
      </c>
      <c r="I335" s="48">
        <v>3</v>
      </c>
      <c r="J335" s="49">
        <v>22</v>
      </c>
      <c r="K335" s="50" t="s">
        <v>3</v>
      </c>
      <c r="L335" s="51">
        <v>2</v>
      </c>
    </row>
    <row r="336" spans="1:14" s="43" customFormat="1" ht="14.25" customHeight="1" x14ac:dyDescent="0.45">
      <c r="A336" s="71" t="s">
        <v>93</v>
      </c>
      <c r="B336" s="45">
        <v>3.7</v>
      </c>
      <c r="C336" s="46">
        <v>1000</v>
      </c>
      <c r="D336" s="46">
        <f t="shared" si="5"/>
        <v>3.7</v>
      </c>
      <c r="E336" s="44">
        <v>60</v>
      </c>
      <c r="F336" s="44">
        <v>5.55</v>
      </c>
      <c r="G336" s="44">
        <v>37</v>
      </c>
      <c r="H336" s="47">
        <v>43.5</v>
      </c>
      <c r="I336" s="48">
        <v>4</v>
      </c>
      <c r="J336" s="49">
        <v>20</v>
      </c>
      <c r="K336" s="50" t="s">
        <v>3</v>
      </c>
      <c r="L336" s="51">
        <v>2</v>
      </c>
    </row>
    <row r="337" spans="1:14" s="43" customFormat="1" ht="14.25" customHeight="1" x14ac:dyDescent="0.45">
      <c r="A337" s="71" t="s">
        <v>94</v>
      </c>
      <c r="B337" s="45">
        <v>3.7</v>
      </c>
      <c r="C337" s="46">
        <v>800</v>
      </c>
      <c r="D337" s="46">
        <f t="shared" si="5"/>
        <v>2.96</v>
      </c>
      <c r="E337" s="44">
        <v>60</v>
      </c>
      <c r="F337" s="44">
        <v>5.5</v>
      </c>
      <c r="G337" s="44">
        <v>37</v>
      </c>
      <c r="H337" s="47">
        <v>40</v>
      </c>
      <c r="I337" s="48">
        <v>4</v>
      </c>
      <c r="J337" s="49">
        <v>20</v>
      </c>
      <c r="K337" s="50" t="s">
        <v>3</v>
      </c>
      <c r="L337" s="51">
        <v>2</v>
      </c>
    </row>
    <row r="338" spans="1:14" s="43" customFormat="1" ht="14.25" customHeight="1" x14ac:dyDescent="0.45">
      <c r="A338" s="71" t="s">
        <v>95</v>
      </c>
      <c r="B338" s="45">
        <v>3.8</v>
      </c>
      <c r="C338" s="46">
        <v>300</v>
      </c>
      <c r="D338" s="46">
        <f t="shared" si="5"/>
        <v>1.1399999999999999</v>
      </c>
      <c r="E338" s="44">
        <v>140</v>
      </c>
      <c r="F338" s="44">
        <v>1.8</v>
      </c>
      <c r="G338" s="44">
        <v>36</v>
      </c>
      <c r="H338" s="47">
        <v>57</v>
      </c>
      <c r="I338" s="48">
        <v>2</v>
      </c>
      <c r="J338" s="49">
        <v>24</v>
      </c>
      <c r="K338" s="50" t="s">
        <v>3</v>
      </c>
      <c r="L338" s="51">
        <v>2</v>
      </c>
    </row>
    <row r="339" spans="1:14" s="43" customFormat="1" ht="14.25" customHeight="1" x14ac:dyDescent="0.45">
      <c r="A339" s="71">
        <v>473756</v>
      </c>
      <c r="B339" s="45">
        <v>3.7</v>
      </c>
      <c r="C339" s="46">
        <v>1100</v>
      </c>
      <c r="D339" s="46">
        <f t="shared" si="5"/>
        <v>4.07</v>
      </c>
      <c r="E339" s="44">
        <v>50</v>
      </c>
      <c r="F339" s="44">
        <v>4.7</v>
      </c>
      <c r="G339" s="44">
        <v>37.5</v>
      </c>
      <c r="H339" s="47">
        <v>56</v>
      </c>
      <c r="I339" s="48">
        <v>4</v>
      </c>
      <c r="J339" s="49">
        <v>20</v>
      </c>
      <c r="K339" s="50" t="s">
        <v>3</v>
      </c>
      <c r="L339" s="51">
        <v>1.5</v>
      </c>
    </row>
    <row r="340" spans="1:14" s="43" customFormat="1" ht="14.25" customHeight="1" x14ac:dyDescent="0.45">
      <c r="A340" s="71">
        <v>303759</v>
      </c>
      <c r="B340" s="45">
        <v>3.7</v>
      </c>
      <c r="C340" s="46">
        <v>700</v>
      </c>
      <c r="D340" s="46">
        <f t="shared" si="5"/>
        <v>2.59</v>
      </c>
      <c r="E340" s="44">
        <v>60</v>
      </c>
      <c r="F340" s="44">
        <v>2.95</v>
      </c>
      <c r="G340" s="44">
        <v>37</v>
      </c>
      <c r="H340" s="47">
        <v>59</v>
      </c>
      <c r="I340" s="48">
        <v>3</v>
      </c>
      <c r="J340" s="49">
        <v>21</v>
      </c>
      <c r="K340" s="50" t="s">
        <v>3</v>
      </c>
      <c r="L340" s="51">
        <v>2</v>
      </c>
    </row>
    <row r="341" spans="1:14" s="43" customFormat="1" ht="14.25" customHeight="1" x14ac:dyDescent="0.45">
      <c r="A341" s="71">
        <v>503759</v>
      </c>
      <c r="B341" s="45">
        <v>3.7</v>
      </c>
      <c r="C341" s="46">
        <v>1200</v>
      </c>
      <c r="D341" s="46">
        <f t="shared" si="5"/>
        <v>4.4400000000000004</v>
      </c>
      <c r="E341" s="44">
        <v>60</v>
      </c>
      <c r="F341" s="44">
        <v>4.9000000000000004</v>
      </c>
      <c r="G341" s="44">
        <v>37.5</v>
      </c>
      <c r="H341" s="47">
        <v>59</v>
      </c>
      <c r="I341" s="48">
        <v>4</v>
      </c>
      <c r="J341" s="49">
        <v>17</v>
      </c>
      <c r="K341" s="50" t="s">
        <v>3</v>
      </c>
      <c r="L341" s="51">
        <v>2</v>
      </c>
    </row>
    <row r="342" spans="1:14" s="43" customFormat="1" ht="14.25" customHeight="1" x14ac:dyDescent="0.45">
      <c r="A342" s="71">
        <v>703759</v>
      </c>
      <c r="B342" s="45">
        <v>3.7</v>
      </c>
      <c r="C342" s="46">
        <v>1800</v>
      </c>
      <c r="D342" s="46">
        <f t="shared" si="5"/>
        <v>6.66</v>
      </c>
      <c r="E342" s="44">
        <v>60</v>
      </c>
      <c r="F342" s="44">
        <v>7</v>
      </c>
      <c r="G342" s="44">
        <v>37.5</v>
      </c>
      <c r="H342" s="47">
        <v>59</v>
      </c>
      <c r="I342" s="48">
        <v>4</v>
      </c>
      <c r="J342" s="49">
        <v>22</v>
      </c>
      <c r="K342" s="50" t="s">
        <v>3</v>
      </c>
      <c r="L342" s="51">
        <v>2</v>
      </c>
    </row>
    <row r="343" spans="1:14" s="43" customFormat="1" ht="14.25" customHeight="1" x14ac:dyDescent="0.45">
      <c r="A343" s="71">
        <v>753759</v>
      </c>
      <c r="B343" s="45">
        <v>3.7</v>
      </c>
      <c r="C343" s="46">
        <v>2000</v>
      </c>
      <c r="D343" s="46">
        <f t="shared" si="5"/>
        <v>7.4</v>
      </c>
      <c r="E343" s="44">
        <v>80</v>
      </c>
      <c r="F343" s="44">
        <v>7.5</v>
      </c>
      <c r="G343" s="44">
        <v>37</v>
      </c>
      <c r="H343" s="47">
        <v>59</v>
      </c>
      <c r="I343" s="48">
        <v>4</v>
      </c>
      <c r="J343" s="49">
        <v>22</v>
      </c>
      <c r="K343" s="50" t="s">
        <v>3</v>
      </c>
      <c r="L343" s="51">
        <v>2</v>
      </c>
    </row>
    <row r="344" spans="1:14" s="43" customFormat="1" ht="14.25" customHeight="1" x14ac:dyDescent="0.45">
      <c r="A344" s="71">
        <v>793759</v>
      </c>
      <c r="B344" s="45">
        <v>3.7</v>
      </c>
      <c r="C344" s="46">
        <v>2200</v>
      </c>
      <c r="D344" s="46">
        <f t="shared" si="5"/>
        <v>8.14</v>
      </c>
      <c r="E344" s="44">
        <v>60</v>
      </c>
      <c r="F344" s="44">
        <v>7.8</v>
      </c>
      <c r="G344" s="44">
        <v>37</v>
      </c>
      <c r="H344" s="47">
        <v>58.3</v>
      </c>
      <c r="I344" s="48">
        <v>4</v>
      </c>
      <c r="J344" s="49">
        <v>15</v>
      </c>
      <c r="K344" s="50" t="s">
        <v>3</v>
      </c>
      <c r="L344" s="51">
        <v>1.5</v>
      </c>
    </row>
    <row r="345" spans="1:14" s="43" customFormat="1" ht="14.25" customHeight="1" x14ac:dyDescent="0.45">
      <c r="A345" s="71">
        <v>903759</v>
      </c>
      <c r="B345" s="45">
        <v>3.7</v>
      </c>
      <c r="C345" s="46">
        <v>2600</v>
      </c>
      <c r="D345" s="46">
        <f t="shared" si="5"/>
        <v>9.6199999999999992</v>
      </c>
      <c r="E345" s="44">
        <v>60</v>
      </c>
      <c r="F345" s="44">
        <v>9</v>
      </c>
      <c r="G345" s="44">
        <v>37.5</v>
      </c>
      <c r="H345" s="47">
        <v>59</v>
      </c>
      <c r="I345" s="48">
        <v>4</v>
      </c>
      <c r="J345" s="49">
        <v>20</v>
      </c>
      <c r="K345" s="50" t="s">
        <v>3</v>
      </c>
      <c r="L345" s="51">
        <v>2</v>
      </c>
    </row>
    <row r="346" spans="1:14" s="43" customFormat="1" ht="14.25" customHeight="1" x14ac:dyDescent="0.45">
      <c r="A346" s="71" t="s">
        <v>96</v>
      </c>
      <c r="B346" s="45">
        <v>3.7</v>
      </c>
      <c r="C346" s="46">
        <v>4000</v>
      </c>
      <c r="D346" s="46">
        <f t="shared" si="5"/>
        <v>14.8</v>
      </c>
      <c r="E346" s="44">
        <v>70</v>
      </c>
      <c r="F346" s="44">
        <v>9.5</v>
      </c>
      <c r="G346" s="44">
        <v>38</v>
      </c>
      <c r="H346" s="47">
        <v>75</v>
      </c>
      <c r="I346" s="48">
        <v>4</v>
      </c>
      <c r="J346" s="49">
        <v>16</v>
      </c>
      <c r="K346" s="50" t="s">
        <v>3</v>
      </c>
      <c r="L346" s="51">
        <v>2</v>
      </c>
    </row>
    <row r="347" spans="1:14" s="43" customFormat="1" ht="14.25" customHeight="1" x14ac:dyDescent="0.45">
      <c r="A347" s="71">
        <v>403877</v>
      </c>
      <c r="B347" s="45">
        <v>3.7</v>
      </c>
      <c r="C347" s="46">
        <v>1100</v>
      </c>
      <c r="D347" s="46">
        <f t="shared" si="5"/>
        <v>4.07</v>
      </c>
      <c r="E347" s="44">
        <v>60</v>
      </c>
      <c r="F347" s="44">
        <v>4</v>
      </c>
      <c r="G347" s="44">
        <v>38</v>
      </c>
      <c r="H347" s="47">
        <v>77</v>
      </c>
      <c r="I347" s="48">
        <v>4</v>
      </c>
      <c r="J347" s="49">
        <v>18</v>
      </c>
      <c r="K347" s="50" t="s">
        <v>3</v>
      </c>
      <c r="L347" s="51">
        <v>2</v>
      </c>
      <c r="M347" s="53"/>
    </row>
    <row r="348" spans="1:14" s="43" customFormat="1" ht="14.25" customHeight="1" x14ac:dyDescent="0.45">
      <c r="A348" s="71">
        <v>3238127</v>
      </c>
      <c r="B348" s="45">
        <v>3.8</v>
      </c>
      <c r="C348" s="46">
        <v>2400</v>
      </c>
      <c r="D348" s="46">
        <f t="shared" si="5"/>
        <v>9.1199999999999992</v>
      </c>
      <c r="E348" s="44">
        <v>50</v>
      </c>
      <c r="F348" s="44">
        <v>3.2</v>
      </c>
      <c r="G348" s="44">
        <v>38</v>
      </c>
      <c r="H348" s="47">
        <v>127.5</v>
      </c>
      <c r="I348" s="48">
        <v>4</v>
      </c>
      <c r="J348" s="49">
        <v>25</v>
      </c>
      <c r="K348" s="50" t="s">
        <v>3</v>
      </c>
      <c r="L348" s="51">
        <v>2</v>
      </c>
    </row>
    <row r="349" spans="1:14" s="43" customFormat="1" ht="14.25" customHeight="1" x14ac:dyDescent="0.45">
      <c r="A349" s="71">
        <v>683935</v>
      </c>
      <c r="B349" s="45">
        <v>3.8</v>
      </c>
      <c r="C349" s="46">
        <v>1230</v>
      </c>
      <c r="D349" s="46">
        <f t="shared" si="5"/>
        <v>4.6740000000000004</v>
      </c>
      <c r="E349" s="44">
        <v>80</v>
      </c>
      <c r="F349" s="44">
        <v>6.8</v>
      </c>
      <c r="G349" s="44">
        <v>39</v>
      </c>
      <c r="H349" s="47">
        <v>35</v>
      </c>
      <c r="I349" s="48">
        <v>3</v>
      </c>
      <c r="J349" s="49">
        <v>21</v>
      </c>
      <c r="K349" s="50" t="s">
        <v>3</v>
      </c>
      <c r="L349" s="51">
        <v>1.5</v>
      </c>
    </row>
    <row r="350" spans="1:14" s="43" customFormat="1" ht="14.25" customHeight="1" x14ac:dyDescent="0.45">
      <c r="A350" s="71" t="s">
        <v>97</v>
      </c>
      <c r="B350" s="45">
        <v>3.7</v>
      </c>
      <c r="C350" s="46">
        <v>1500</v>
      </c>
      <c r="D350" s="46">
        <f t="shared" si="5"/>
        <v>5.55</v>
      </c>
      <c r="E350" s="44">
        <v>110</v>
      </c>
      <c r="F350" s="44">
        <v>8</v>
      </c>
      <c r="G350" s="44">
        <v>39</v>
      </c>
      <c r="H350" s="47">
        <v>45</v>
      </c>
      <c r="I350" s="48">
        <v>4</v>
      </c>
      <c r="J350" s="49">
        <v>22</v>
      </c>
      <c r="K350" s="50" t="s">
        <v>3</v>
      </c>
      <c r="L350" s="51">
        <v>2</v>
      </c>
    </row>
    <row r="351" spans="1:14" s="43" customFormat="1" ht="14.25" customHeight="1" x14ac:dyDescent="0.45">
      <c r="A351" s="71">
        <v>103952</v>
      </c>
      <c r="B351" s="45">
        <v>3.7</v>
      </c>
      <c r="C351" s="46">
        <v>2000</v>
      </c>
      <c r="D351" s="46">
        <f t="shared" si="5"/>
        <v>7.4</v>
      </c>
      <c r="E351" s="44">
        <v>60</v>
      </c>
      <c r="F351" s="44">
        <v>9.8000000000000007</v>
      </c>
      <c r="G351" s="44">
        <v>38.5</v>
      </c>
      <c r="H351" s="47">
        <v>50.5</v>
      </c>
      <c r="I351" s="48">
        <v>4</v>
      </c>
      <c r="J351" s="49">
        <v>15</v>
      </c>
      <c r="K351" s="50" t="s">
        <v>3</v>
      </c>
      <c r="L351" s="51">
        <v>2</v>
      </c>
    </row>
    <row r="352" spans="1:14" s="43" customFormat="1" ht="14.25" customHeight="1" x14ac:dyDescent="0.45">
      <c r="A352" s="71">
        <v>113952</v>
      </c>
      <c r="B352" s="45">
        <v>3.7</v>
      </c>
      <c r="C352" s="46">
        <v>2900</v>
      </c>
      <c r="D352" s="46">
        <f t="shared" si="5"/>
        <v>10.73</v>
      </c>
      <c r="E352" s="44">
        <v>60</v>
      </c>
      <c r="F352" s="44">
        <v>10.5</v>
      </c>
      <c r="G352" s="44">
        <v>39</v>
      </c>
      <c r="H352" s="47">
        <v>52</v>
      </c>
      <c r="I352" s="48">
        <v>4</v>
      </c>
      <c r="J352" s="49">
        <v>20</v>
      </c>
      <c r="K352" s="50" t="s">
        <v>3</v>
      </c>
      <c r="L352" s="51">
        <v>2</v>
      </c>
      <c r="M352" s="52"/>
      <c r="N352" s="52"/>
    </row>
    <row r="353" spans="1:14" s="43" customFormat="1" ht="14.25" customHeight="1" x14ac:dyDescent="0.45">
      <c r="A353" s="71">
        <v>103976</v>
      </c>
      <c r="B353" s="45">
        <v>3.7</v>
      </c>
      <c r="C353" s="46">
        <v>3900</v>
      </c>
      <c r="D353" s="46">
        <f t="shared" si="5"/>
        <v>14.43</v>
      </c>
      <c r="E353" s="44">
        <v>60</v>
      </c>
      <c r="F353" s="44">
        <v>10</v>
      </c>
      <c r="G353" s="44">
        <v>39</v>
      </c>
      <c r="H353" s="47">
        <v>76</v>
      </c>
      <c r="I353" s="48">
        <v>4</v>
      </c>
      <c r="J353" s="49">
        <v>21</v>
      </c>
      <c r="K353" s="50" t="s">
        <v>3</v>
      </c>
      <c r="L353" s="51">
        <v>2</v>
      </c>
    </row>
    <row r="354" spans="1:14" s="43" customFormat="1" ht="14.25" customHeight="1" x14ac:dyDescent="0.45">
      <c r="A354" s="71">
        <v>503985</v>
      </c>
      <c r="B354" s="45">
        <v>3.7</v>
      </c>
      <c r="C354" s="46">
        <v>2200</v>
      </c>
      <c r="D354" s="46">
        <f t="shared" si="5"/>
        <v>8.14</v>
      </c>
      <c r="E354" s="44">
        <v>60</v>
      </c>
      <c r="F354" s="44">
        <v>5</v>
      </c>
      <c r="G354" s="44">
        <v>38.700000000000003</v>
      </c>
      <c r="H354" s="47">
        <v>82</v>
      </c>
      <c r="I354" s="48">
        <v>4</v>
      </c>
      <c r="J354" s="49">
        <v>18</v>
      </c>
      <c r="K354" s="50" t="s">
        <v>3</v>
      </c>
      <c r="L354" s="51">
        <v>2</v>
      </c>
    </row>
    <row r="355" spans="1:14" s="43" customFormat="1" ht="14.25" customHeight="1" x14ac:dyDescent="0.45">
      <c r="A355" s="71">
        <v>323992</v>
      </c>
      <c r="B355" s="45">
        <v>3.7</v>
      </c>
      <c r="C355" s="46">
        <v>1300</v>
      </c>
      <c r="D355" s="46">
        <f t="shared" si="5"/>
        <v>4.8099999999999996</v>
      </c>
      <c r="E355" s="44">
        <v>60</v>
      </c>
      <c r="F355" s="44">
        <v>3.05</v>
      </c>
      <c r="G355" s="44">
        <v>39</v>
      </c>
      <c r="H355" s="47">
        <v>92</v>
      </c>
      <c r="I355" s="48">
        <v>3</v>
      </c>
      <c r="J355" s="49">
        <v>26</v>
      </c>
      <c r="K355" s="50" t="s">
        <v>3</v>
      </c>
      <c r="L355" s="51">
        <v>2</v>
      </c>
    </row>
    <row r="356" spans="1:14" s="43" customFormat="1" ht="14.25" customHeight="1" x14ac:dyDescent="0.45">
      <c r="A356" s="71">
        <v>3039100</v>
      </c>
      <c r="B356" s="45">
        <v>3.7</v>
      </c>
      <c r="C356" s="46">
        <v>1300</v>
      </c>
      <c r="D356" s="46">
        <f t="shared" si="5"/>
        <v>4.8099999999999996</v>
      </c>
      <c r="E356" s="44">
        <v>60</v>
      </c>
      <c r="F356" s="44">
        <v>2.95</v>
      </c>
      <c r="G356" s="44">
        <v>39</v>
      </c>
      <c r="H356" s="47">
        <v>99</v>
      </c>
      <c r="I356" s="48">
        <v>3</v>
      </c>
      <c r="J356" s="49">
        <v>26</v>
      </c>
      <c r="K356" s="50" t="s">
        <v>3</v>
      </c>
      <c r="L356" s="51">
        <v>2</v>
      </c>
    </row>
    <row r="357" spans="1:14" s="43" customFormat="1" ht="14.25" customHeight="1" x14ac:dyDescent="0.45">
      <c r="A357" s="71">
        <v>354041</v>
      </c>
      <c r="B357" s="45">
        <v>3.7</v>
      </c>
      <c r="C357" s="46">
        <v>450</v>
      </c>
      <c r="D357" s="46">
        <f t="shared" si="5"/>
        <v>1.665</v>
      </c>
      <c r="E357" s="44">
        <v>80</v>
      </c>
      <c r="F357" s="44">
        <v>3.5</v>
      </c>
      <c r="G357" s="44">
        <v>40</v>
      </c>
      <c r="H357" s="47">
        <v>41</v>
      </c>
      <c r="I357" s="48">
        <v>3</v>
      </c>
      <c r="J357" s="49">
        <v>20</v>
      </c>
      <c r="K357" s="50" t="s">
        <v>3</v>
      </c>
      <c r="L357" s="51">
        <v>2</v>
      </c>
    </row>
    <row r="358" spans="1:14" s="43" customFormat="1" ht="14.25" customHeight="1" x14ac:dyDescent="0.45">
      <c r="A358" s="71">
        <v>624041</v>
      </c>
      <c r="B358" s="45">
        <v>3.7</v>
      </c>
      <c r="C358" s="46">
        <v>1000</v>
      </c>
      <c r="D358" s="46">
        <f t="shared" si="5"/>
        <v>3.7</v>
      </c>
      <c r="E358" s="44">
        <v>60</v>
      </c>
      <c r="F358" s="44">
        <v>6.2</v>
      </c>
      <c r="G358" s="44">
        <v>39.5</v>
      </c>
      <c r="H358" s="47">
        <v>41</v>
      </c>
      <c r="I358" s="48">
        <v>4</v>
      </c>
      <c r="J358" s="49">
        <v>20</v>
      </c>
      <c r="K358" s="50" t="s">
        <v>3</v>
      </c>
      <c r="L358" s="51">
        <v>2</v>
      </c>
    </row>
    <row r="359" spans="1:14" s="43" customFormat="1" ht="14.25" customHeight="1" x14ac:dyDescent="0.45">
      <c r="A359" s="71">
        <v>624041</v>
      </c>
      <c r="B359" s="45">
        <v>3.7</v>
      </c>
      <c r="C359" s="46">
        <v>1200</v>
      </c>
      <c r="D359" s="46">
        <f t="shared" si="5"/>
        <v>4.4400000000000004</v>
      </c>
      <c r="E359" s="44">
        <v>60</v>
      </c>
      <c r="F359" s="44">
        <v>6.1</v>
      </c>
      <c r="G359" s="44">
        <v>39.5</v>
      </c>
      <c r="H359" s="47">
        <v>41</v>
      </c>
      <c r="I359" s="48">
        <v>4</v>
      </c>
      <c r="J359" s="49">
        <v>20</v>
      </c>
      <c r="K359" s="50" t="s">
        <v>3</v>
      </c>
      <c r="L359" s="51">
        <v>1.5</v>
      </c>
    </row>
    <row r="360" spans="1:14" s="43" customFormat="1" ht="14.25" customHeight="1" x14ac:dyDescent="0.45">
      <c r="A360" s="71">
        <v>934041</v>
      </c>
      <c r="B360" s="45">
        <v>3.8</v>
      </c>
      <c r="C360" s="46">
        <v>2000</v>
      </c>
      <c r="D360" s="46">
        <f t="shared" si="5"/>
        <v>7.6</v>
      </c>
      <c r="E360" s="44">
        <v>90</v>
      </c>
      <c r="F360" s="44">
        <v>9.3000000000000007</v>
      </c>
      <c r="G360" s="44">
        <v>40</v>
      </c>
      <c r="H360" s="47">
        <v>41</v>
      </c>
      <c r="I360" s="48">
        <v>4</v>
      </c>
      <c r="J360" s="49">
        <v>21</v>
      </c>
      <c r="K360" s="50" t="s">
        <v>3</v>
      </c>
      <c r="L360" s="51">
        <v>2</v>
      </c>
    </row>
    <row r="361" spans="1:14" s="43" customFormat="1" ht="14.25" customHeight="1" x14ac:dyDescent="0.45">
      <c r="A361" s="71" t="s">
        <v>98</v>
      </c>
      <c r="B361" s="45">
        <v>3.7</v>
      </c>
      <c r="C361" s="46">
        <v>1700</v>
      </c>
      <c r="D361" s="46">
        <f t="shared" si="5"/>
        <v>6.29</v>
      </c>
      <c r="E361" s="44">
        <v>80</v>
      </c>
      <c r="F361" s="44">
        <v>6.9</v>
      </c>
      <c r="G361" s="44">
        <v>40</v>
      </c>
      <c r="H361" s="47">
        <v>49</v>
      </c>
      <c r="I361" s="48">
        <v>4</v>
      </c>
      <c r="J361" s="49">
        <v>20</v>
      </c>
      <c r="K361" s="50" t="s">
        <v>3</v>
      </c>
      <c r="L361" s="51">
        <v>2</v>
      </c>
    </row>
    <row r="362" spans="1:14" s="43" customFormat="1" ht="14.25" customHeight="1" x14ac:dyDescent="0.45">
      <c r="A362" s="71">
        <v>954047</v>
      </c>
      <c r="B362" s="45">
        <v>3.8</v>
      </c>
      <c r="C362" s="46">
        <v>2400</v>
      </c>
      <c r="D362" s="46">
        <f t="shared" si="5"/>
        <v>9.1199999999999992</v>
      </c>
      <c r="E362" s="44">
        <v>80</v>
      </c>
      <c r="F362" s="44">
        <v>9.5</v>
      </c>
      <c r="G362" s="44">
        <v>40</v>
      </c>
      <c r="H362" s="47">
        <v>47</v>
      </c>
      <c r="I362" s="48">
        <v>4</v>
      </c>
      <c r="J362" s="49">
        <v>21</v>
      </c>
      <c r="K362" s="50" t="s">
        <v>3</v>
      </c>
      <c r="L362" s="51">
        <v>2</v>
      </c>
      <c r="M362" s="52"/>
      <c r="N362" s="52"/>
    </row>
    <row r="363" spans="1:14" s="43" customFormat="1" ht="14.25" customHeight="1" x14ac:dyDescent="0.45">
      <c r="A363" s="71">
        <v>584049</v>
      </c>
      <c r="B363" s="45">
        <v>3.7</v>
      </c>
      <c r="C363" s="46">
        <v>1500</v>
      </c>
      <c r="D363" s="46">
        <f t="shared" si="5"/>
        <v>5.55</v>
      </c>
      <c r="E363" s="44">
        <v>80</v>
      </c>
      <c r="F363" s="44">
        <v>5.75</v>
      </c>
      <c r="G363" s="44">
        <v>40</v>
      </c>
      <c r="H363" s="47">
        <v>49</v>
      </c>
      <c r="I363" s="48">
        <v>4</v>
      </c>
      <c r="J363" s="49">
        <v>20</v>
      </c>
      <c r="K363" s="50" t="s">
        <v>3</v>
      </c>
      <c r="L363" s="51">
        <v>1.5</v>
      </c>
    </row>
    <row r="364" spans="1:14" s="43" customFormat="1" ht="14.25" customHeight="1" x14ac:dyDescent="0.45">
      <c r="A364" s="71">
        <v>114049</v>
      </c>
      <c r="B364" s="45">
        <v>3.8</v>
      </c>
      <c r="C364" s="46">
        <v>2900</v>
      </c>
      <c r="D364" s="46">
        <f t="shared" si="5"/>
        <v>11.02</v>
      </c>
      <c r="E364" s="44">
        <v>60</v>
      </c>
      <c r="F364" s="44">
        <v>10.8</v>
      </c>
      <c r="G364" s="44">
        <v>40</v>
      </c>
      <c r="H364" s="47">
        <v>49</v>
      </c>
      <c r="I364" s="48">
        <v>4</v>
      </c>
      <c r="J364" s="49">
        <v>20</v>
      </c>
      <c r="K364" s="50" t="s">
        <v>3</v>
      </c>
      <c r="L364" s="51">
        <v>2</v>
      </c>
    </row>
    <row r="365" spans="1:14" s="43" customFormat="1" ht="14.25" customHeight="1" x14ac:dyDescent="0.45">
      <c r="A365" s="71">
        <v>694050</v>
      </c>
      <c r="B365" s="45">
        <v>3.7</v>
      </c>
      <c r="C365" s="46">
        <v>1700</v>
      </c>
      <c r="D365" s="46">
        <f t="shared" si="5"/>
        <v>6.29</v>
      </c>
      <c r="E365" s="44">
        <v>60</v>
      </c>
      <c r="F365" s="44">
        <v>6.85</v>
      </c>
      <c r="G365" s="44">
        <v>40.5</v>
      </c>
      <c r="H365" s="47">
        <v>50</v>
      </c>
      <c r="I365" s="48">
        <v>4</v>
      </c>
      <c r="J365" s="49">
        <v>25</v>
      </c>
      <c r="K365" s="50" t="s">
        <v>3</v>
      </c>
      <c r="L365" s="51">
        <v>2</v>
      </c>
    </row>
    <row r="366" spans="1:14" s="43" customFormat="1" ht="14.25" customHeight="1" x14ac:dyDescent="0.45">
      <c r="A366" s="71">
        <v>804050</v>
      </c>
      <c r="B366" s="45">
        <v>3.7</v>
      </c>
      <c r="C366" s="46">
        <v>1820</v>
      </c>
      <c r="D366" s="46">
        <f t="shared" si="5"/>
        <v>6.734</v>
      </c>
      <c r="E366" s="44">
        <v>60</v>
      </c>
      <c r="F366" s="44">
        <v>7.9</v>
      </c>
      <c r="G366" s="44">
        <v>40.5</v>
      </c>
      <c r="H366" s="47">
        <v>50.5</v>
      </c>
      <c r="I366" s="48">
        <v>4</v>
      </c>
      <c r="J366" s="49">
        <v>22</v>
      </c>
      <c r="K366" s="50" t="s">
        <v>3</v>
      </c>
      <c r="L366" s="51">
        <v>2</v>
      </c>
    </row>
    <row r="367" spans="1:14" s="43" customFormat="1" ht="14.25" customHeight="1" x14ac:dyDescent="0.45">
      <c r="A367" s="71" t="s">
        <v>99</v>
      </c>
      <c r="B367" s="45">
        <v>3.7</v>
      </c>
      <c r="C367" s="46">
        <v>2500</v>
      </c>
      <c r="D367" s="46">
        <f t="shared" si="5"/>
        <v>9.25</v>
      </c>
      <c r="E367" s="44">
        <v>60</v>
      </c>
      <c r="F367" s="44">
        <v>10</v>
      </c>
      <c r="G367" s="44">
        <v>40</v>
      </c>
      <c r="H367" s="47">
        <v>50</v>
      </c>
      <c r="I367" s="48">
        <v>4</v>
      </c>
      <c r="J367" s="49">
        <v>20</v>
      </c>
      <c r="K367" s="50" t="s">
        <v>3</v>
      </c>
      <c r="L367" s="51">
        <v>2</v>
      </c>
    </row>
    <row r="368" spans="1:14" s="43" customFormat="1" ht="14.25" customHeight="1" x14ac:dyDescent="0.45">
      <c r="A368" s="71">
        <v>114055</v>
      </c>
      <c r="B368" s="45">
        <v>3.7</v>
      </c>
      <c r="C368" s="46">
        <v>3200</v>
      </c>
      <c r="D368" s="46">
        <f t="shared" si="5"/>
        <v>11.84</v>
      </c>
      <c r="E368" s="44">
        <v>40</v>
      </c>
      <c r="F368" s="44">
        <v>11.8</v>
      </c>
      <c r="G368" s="44">
        <v>40.5</v>
      </c>
      <c r="H368" s="47">
        <v>56</v>
      </c>
      <c r="I368" s="48">
        <v>4</v>
      </c>
      <c r="J368" s="49">
        <v>21</v>
      </c>
      <c r="K368" s="50" t="s">
        <v>3</v>
      </c>
      <c r="L368" s="51">
        <v>2</v>
      </c>
    </row>
    <row r="369" spans="1:14" s="43" customFormat="1" ht="14.25" customHeight="1" x14ac:dyDescent="0.45">
      <c r="A369" s="71" t="s">
        <v>100</v>
      </c>
      <c r="B369" s="45">
        <v>3.7</v>
      </c>
      <c r="C369" s="46">
        <v>1700</v>
      </c>
      <c r="D369" s="46">
        <f t="shared" si="5"/>
        <v>6.29</v>
      </c>
      <c r="E369" s="44">
        <v>60</v>
      </c>
      <c r="F369" s="44">
        <v>5.5</v>
      </c>
      <c r="G369" s="44">
        <v>40</v>
      </c>
      <c r="H369" s="47">
        <v>60</v>
      </c>
      <c r="I369" s="48">
        <v>4</v>
      </c>
      <c r="J369" s="49">
        <v>21</v>
      </c>
      <c r="K369" s="50" t="s">
        <v>3</v>
      </c>
      <c r="L369" s="51">
        <v>2</v>
      </c>
    </row>
    <row r="370" spans="1:14" s="43" customFormat="1" ht="14.25" customHeight="1" x14ac:dyDescent="0.45">
      <c r="A370" s="71">
        <v>604060</v>
      </c>
      <c r="B370" s="45">
        <v>3.7</v>
      </c>
      <c r="C370" s="46">
        <v>1800</v>
      </c>
      <c r="D370" s="46">
        <f t="shared" si="5"/>
        <v>6.66</v>
      </c>
      <c r="E370" s="44">
        <v>60</v>
      </c>
      <c r="F370" s="44">
        <v>6</v>
      </c>
      <c r="G370" s="44">
        <v>40</v>
      </c>
      <c r="H370" s="47">
        <v>60</v>
      </c>
      <c r="I370" s="48">
        <v>4</v>
      </c>
      <c r="J370" s="49">
        <v>25</v>
      </c>
      <c r="K370" s="50" t="s">
        <v>3</v>
      </c>
      <c r="L370" s="51">
        <v>2</v>
      </c>
    </row>
    <row r="371" spans="1:14" s="43" customFormat="1" ht="14.25" customHeight="1" x14ac:dyDescent="0.45">
      <c r="A371" s="71">
        <v>634060</v>
      </c>
      <c r="B371" s="45">
        <v>3.7</v>
      </c>
      <c r="C371" s="46">
        <v>2000</v>
      </c>
      <c r="D371" s="46">
        <f t="shared" si="5"/>
        <v>7.4</v>
      </c>
      <c r="E371" s="44">
        <v>60</v>
      </c>
      <c r="F371" s="44">
        <v>6.3</v>
      </c>
      <c r="G371" s="44">
        <v>40</v>
      </c>
      <c r="H371" s="47">
        <v>60</v>
      </c>
      <c r="I371" s="48">
        <v>4</v>
      </c>
      <c r="J371" s="49">
        <v>25</v>
      </c>
      <c r="K371" s="50" t="s">
        <v>3</v>
      </c>
      <c r="L371" s="51">
        <v>2</v>
      </c>
    </row>
    <row r="372" spans="1:14" s="43" customFormat="1" ht="14.25" customHeight="1" x14ac:dyDescent="0.45">
      <c r="A372" s="71">
        <v>654060</v>
      </c>
      <c r="B372" s="45">
        <v>3.7</v>
      </c>
      <c r="C372" s="46">
        <v>1500</v>
      </c>
      <c r="D372" s="46">
        <f t="shared" si="5"/>
        <v>5.55</v>
      </c>
      <c r="E372" s="44">
        <v>70</v>
      </c>
      <c r="F372" s="44">
        <v>6.5</v>
      </c>
      <c r="G372" s="44">
        <v>40</v>
      </c>
      <c r="H372" s="47">
        <v>60.5</v>
      </c>
      <c r="I372" s="48">
        <v>3</v>
      </c>
      <c r="J372" s="49">
        <v>25</v>
      </c>
      <c r="K372" s="50" t="s">
        <v>3</v>
      </c>
      <c r="L372" s="51">
        <v>2</v>
      </c>
    </row>
    <row r="373" spans="1:14" s="43" customFormat="1" ht="14.25" customHeight="1" x14ac:dyDescent="0.45">
      <c r="A373" s="71">
        <v>694060</v>
      </c>
      <c r="B373" s="45">
        <v>3.8</v>
      </c>
      <c r="C373" s="46">
        <v>2400</v>
      </c>
      <c r="D373" s="46">
        <f t="shared" si="5"/>
        <v>9.1199999999999992</v>
      </c>
      <c r="E373" s="44">
        <v>45</v>
      </c>
      <c r="F373" s="44">
        <v>6.9</v>
      </c>
      <c r="G373" s="44">
        <v>40</v>
      </c>
      <c r="H373" s="47">
        <v>60</v>
      </c>
      <c r="I373" s="48">
        <v>4</v>
      </c>
      <c r="J373" s="49">
        <v>24</v>
      </c>
      <c r="K373" s="50" t="s">
        <v>3</v>
      </c>
      <c r="L373" s="51">
        <v>2</v>
      </c>
    </row>
    <row r="374" spans="1:14" s="43" customFormat="1" ht="14.25" customHeight="1" x14ac:dyDescent="0.45">
      <c r="A374" s="71">
        <v>704060</v>
      </c>
      <c r="B374" s="45">
        <v>3.7</v>
      </c>
      <c r="C374" s="46">
        <v>1800</v>
      </c>
      <c r="D374" s="46">
        <f t="shared" si="5"/>
        <v>6.66</v>
      </c>
      <c r="E374" s="44">
        <v>60</v>
      </c>
      <c r="F374" s="44">
        <v>7</v>
      </c>
      <c r="G374" s="44">
        <v>40</v>
      </c>
      <c r="H374" s="47">
        <v>59</v>
      </c>
      <c r="I374" s="48">
        <v>3</v>
      </c>
      <c r="J374" s="49">
        <v>25</v>
      </c>
      <c r="K374" s="50" t="s">
        <v>3</v>
      </c>
      <c r="L374" s="51">
        <v>2</v>
      </c>
    </row>
    <row r="375" spans="1:14" s="43" customFormat="1" ht="14.25" customHeight="1" x14ac:dyDescent="0.45">
      <c r="A375" s="71">
        <v>704060</v>
      </c>
      <c r="B375" s="45">
        <v>3.7</v>
      </c>
      <c r="C375" s="46">
        <v>1950</v>
      </c>
      <c r="D375" s="46">
        <f t="shared" si="5"/>
        <v>7.2149999999999999</v>
      </c>
      <c r="E375" s="44">
        <v>45</v>
      </c>
      <c r="F375" s="44">
        <v>7</v>
      </c>
      <c r="G375" s="44">
        <v>40</v>
      </c>
      <c r="H375" s="47">
        <v>60</v>
      </c>
      <c r="I375" s="48">
        <v>4</v>
      </c>
      <c r="J375" s="49">
        <v>24</v>
      </c>
      <c r="K375" s="50" t="s">
        <v>3</v>
      </c>
      <c r="L375" s="51">
        <v>2</v>
      </c>
    </row>
    <row r="376" spans="1:14" s="43" customFormat="1" ht="14.25" customHeight="1" x14ac:dyDescent="0.45">
      <c r="A376" s="71" t="s">
        <v>775</v>
      </c>
      <c r="B376" s="45">
        <v>3.7</v>
      </c>
      <c r="C376" s="46">
        <v>2000</v>
      </c>
      <c r="D376" s="46">
        <f t="shared" si="5"/>
        <v>7.4</v>
      </c>
      <c r="E376" s="44">
        <v>60</v>
      </c>
      <c r="F376" s="44">
        <v>7</v>
      </c>
      <c r="G376" s="44">
        <v>40</v>
      </c>
      <c r="H376" s="47">
        <v>60</v>
      </c>
      <c r="I376" s="48">
        <v>4</v>
      </c>
      <c r="J376" s="49">
        <v>24</v>
      </c>
      <c r="K376" s="50" t="s">
        <v>3</v>
      </c>
      <c r="L376" s="51">
        <v>2</v>
      </c>
    </row>
    <row r="377" spans="1:14" s="43" customFormat="1" ht="14.25" customHeight="1" x14ac:dyDescent="0.45">
      <c r="A377" s="71">
        <v>804060</v>
      </c>
      <c r="B377" s="45">
        <v>3.7</v>
      </c>
      <c r="C377" s="46">
        <v>2300</v>
      </c>
      <c r="D377" s="46">
        <f t="shared" si="5"/>
        <v>8.51</v>
      </c>
      <c r="E377" s="44">
        <v>50</v>
      </c>
      <c r="F377" s="44">
        <v>8</v>
      </c>
      <c r="G377" s="44">
        <v>40</v>
      </c>
      <c r="H377" s="47">
        <v>59</v>
      </c>
      <c r="I377" s="48">
        <v>3</v>
      </c>
      <c r="J377" s="49">
        <v>25</v>
      </c>
      <c r="K377" s="50" t="s">
        <v>3</v>
      </c>
      <c r="L377" s="51">
        <v>2</v>
      </c>
    </row>
    <row r="378" spans="1:14" s="43" customFormat="1" ht="14.25" customHeight="1" x14ac:dyDescent="0.45">
      <c r="A378" s="71">
        <v>954060</v>
      </c>
      <c r="B378" s="45">
        <v>3.7</v>
      </c>
      <c r="C378" s="46">
        <v>2650</v>
      </c>
      <c r="D378" s="46">
        <f t="shared" si="5"/>
        <v>9.8049999999999997</v>
      </c>
      <c r="E378" s="44">
        <v>50</v>
      </c>
      <c r="F378" s="44">
        <v>9.5</v>
      </c>
      <c r="G378" s="44">
        <v>40</v>
      </c>
      <c r="H378" s="47">
        <v>59</v>
      </c>
      <c r="I378" s="48">
        <v>3</v>
      </c>
      <c r="J378" s="49">
        <v>25</v>
      </c>
      <c r="K378" s="50" t="s">
        <v>3</v>
      </c>
      <c r="L378" s="51">
        <v>2</v>
      </c>
    </row>
    <row r="379" spans="1:14" s="43" customFormat="1" ht="14.25" customHeight="1" x14ac:dyDescent="0.45">
      <c r="A379" s="71">
        <v>104060</v>
      </c>
      <c r="B379" s="45">
        <v>3.7</v>
      </c>
      <c r="C379" s="46">
        <v>2500</v>
      </c>
      <c r="D379" s="46">
        <f t="shared" si="5"/>
        <v>9.25</v>
      </c>
      <c r="E379" s="44">
        <v>60</v>
      </c>
      <c r="F379" s="44">
        <v>10</v>
      </c>
      <c r="G379" s="44">
        <v>40</v>
      </c>
      <c r="H379" s="47">
        <v>60</v>
      </c>
      <c r="I379" s="48">
        <v>3</v>
      </c>
      <c r="J379" s="49">
        <v>18</v>
      </c>
      <c r="K379" s="50" t="s">
        <v>3</v>
      </c>
      <c r="L379" s="51">
        <v>2</v>
      </c>
      <c r="M379" s="52"/>
      <c r="N379" s="52"/>
    </row>
    <row r="380" spans="1:14" s="43" customFormat="1" ht="14.25" customHeight="1" x14ac:dyDescent="0.45">
      <c r="A380" s="71" t="s">
        <v>776</v>
      </c>
      <c r="B380" s="45">
        <v>3.7</v>
      </c>
      <c r="C380" s="46">
        <v>2950</v>
      </c>
      <c r="D380" s="46">
        <f t="shared" si="5"/>
        <v>10.914999999999999</v>
      </c>
      <c r="E380" s="44">
        <v>60</v>
      </c>
      <c r="F380" s="44">
        <v>9.9</v>
      </c>
      <c r="G380" s="44">
        <v>39.5</v>
      </c>
      <c r="H380" s="47">
        <v>59.5</v>
      </c>
      <c r="I380" s="48">
        <v>4</v>
      </c>
      <c r="J380" s="49">
        <v>16</v>
      </c>
      <c r="K380" s="50" t="s">
        <v>3</v>
      </c>
      <c r="L380" s="51">
        <v>2</v>
      </c>
    </row>
    <row r="381" spans="1:14" s="43" customFormat="1" ht="14.25" customHeight="1" x14ac:dyDescent="0.45">
      <c r="A381" s="71">
        <v>624064</v>
      </c>
      <c r="B381" s="45">
        <v>3.7</v>
      </c>
      <c r="C381" s="46">
        <v>1800</v>
      </c>
      <c r="D381" s="46">
        <f t="shared" si="5"/>
        <v>6.66</v>
      </c>
      <c r="E381" s="44">
        <v>50</v>
      </c>
      <c r="F381" s="44">
        <v>6.18</v>
      </c>
      <c r="G381" s="44">
        <v>39.6</v>
      </c>
      <c r="H381" s="47">
        <v>64</v>
      </c>
      <c r="I381" s="48">
        <v>4</v>
      </c>
      <c r="J381" s="49">
        <v>25</v>
      </c>
      <c r="K381" s="50" t="s">
        <v>3</v>
      </c>
      <c r="L381" s="51">
        <v>2</v>
      </c>
      <c r="M381" s="52"/>
      <c r="N381" s="52"/>
    </row>
    <row r="382" spans="1:14" s="43" customFormat="1" ht="14.25" customHeight="1" x14ac:dyDescent="0.45">
      <c r="A382" s="71">
        <v>704072</v>
      </c>
      <c r="B382" s="45">
        <v>3.8</v>
      </c>
      <c r="C382" s="46">
        <v>2750</v>
      </c>
      <c r="D382" s="46">
        <f t="shared" si="5"/>
        <v>10.45</v>
      </c>
      <c r="E382" s="44">
        <v>60</v>
      </c>
      <c r="F382" s="44">
        <v>6.9</v>
      </c>
      <c r="G382" s="44">
        <v>39.5</v>
      </c>
      <c r="H382" s="47">
        <v>72</v>
      </c>
      <c r="I382" s="48">
        <v>4</v>
      </c>
      <c r="J382" s="49">
        <v>20</v>
      </c>
      <c r="K382" s="50" t="s">
        <v>3</v>
      </c>
      <c r="L382" s="51">
        <v>2</v>
      </c>
    </row>
    <row r="383" spans="1:14" s="43" customFormat="1" ht="14.25" customHeight="1" x14ac:dyDescent="0.45">
      <c r="A383" s="71">
        <v>804073</v>
      </c>
      <c r="B383" s="45">
        <v>3.7</v>
      </c>
      <c r="C383" s="46">
        <v>2800</v>
      </c>
      <c r="D383" s="46">
        <f t="shared" si="5"/>
        <v>10.36</v>
      </c>
      <c r="E383" s="44">
        <v>60</v>
      </c>
      <c r="F383" s="44">
        <v>7.9</v>
      </c>
      <c r="G383" s="44">
        <v>40</v>
      </c>
      <c r="H383" s="47">
        <v>72</v>
      </c>
      <c r="I383" s="48">
        <v>4</v>
      </c>
      <c r="J383" s="49">
        <v>24</v>
      </c>
      <c r="K383" s="50" t="s">
        <v>3</v>
      </c>
      <c r="L383" s="51">
        <v>2</v>
      </c>
    </row>
    <row r="384" spans="1:14" s="43" customFormat="1" ht="14.25" customHeight="1" x14ac:dyDescent="0.45">
      <c r="A384" s="71">
        <v>504077</v>
      </c>
      <c r="B384" s="45">
        <v>3.7</v>
      </c>
      <c r="C384" s="46">
        <v>1900</v>
      </c>
      <c r="D384" s="46">
        <f t="shared" si="5"/>
        <v>7.03</v>
      </c>
      <c r="E384" s="44">
        <v>60</v>
      </c>
      <c r="F384" s="44">
        <v>5</v>
      </c>
      <c r="G384" s="44">
        <v>40</v>
      </c>
      <c r="H384" s="47">
        <v>77</v>
      </c>
      <c r="I384" s="48">
        <v>4</v>
      </c>
      <c r="J384" s="49">
        <v>26</v>
      </c>
      <c r="K384" s="50" t="s">
        <v>3</v>
      </c>
      <c r="L384" s="51">
        <v>2</v>
      </c>
    </row>
    <row r="385" spans="1:14" s="43" customFormat="1" ht="14.25" customHeight="1" x14ac:dyDescent="0.45">
      <c r="A385" s="71" t="s">
        <v>101</v>
      </c>
      <c r="B385" s="45">
        <v>3.7</v>
      </c>
      <c r="C385" s="46">
        <v>1950</v>
      </c>
      <c r="D385" s="46">
        <f t="shared" si="5"/>
        <v>7.2149999999999999</v>
      </c>
      <c r="E385" s="44">
        <v>60</v>
      </c>
      <c r="F385" s="44">
        <v>5.5</v>
      </c>
      <c r="G385" s="44">
        <v>40</v>
      </c>
      <c r="H385" s="47">
        <v>78</v>
      </c>
      <c r="I385" s="48">
        <v>4</v>
      </c>
      <c r="J385" s="49">
        <v>24</v>
      </c>
      <c r="K385" s="50" t="s">
        <v>3</v>
      </c>
      <c r="L385" s="51">
        <v>2</v>
      </c>
    </row>
    <row r="386" spans="1:14" s="43" customFormat="1" ht="14.25" customHeight="1" x14ac:dyDescent="0.45">
      <c r="A386" s="71">
        <v>494087</v>
      </c>
      <c r="B386" s="45">
        <v>3.7</v>
      </c>
      <c r="C386" s="46">
        <v>2250</v>
      </c>
      <c r="D386" s="46">
        <f t="shared" si="5"/>
        <v>8.3249999999999993</v>
      </c>
      <c r="E386" s="44">
        <v>50</v>
      </c>
      <c r="F386" s="44">
        <v>4.9000000000000004</v>
      </c>
      <c r="G386" s="44">
        <v>40</v>
      </c>
      <c r="H386" s="47">
        <v>87</v>
      </c>
      <c r="I386" s="48">
        <v>5</v>
      </c>
      <c r="J386" s="49">
        <v>23</v>
      </c>
      <c r="K386" s="50" t="s">
        <v>3</v>
      </c>
      <c r="L386" s="51">
        <v>2</v>
      </c>
    </row>
    <row r="387" spans="1:14" s="43" customFormat="1" ht="14.25" customHeight="1" x14ac:dyDescent="0.45">
      <c r="A387" s="71">
        <v>534088</v>
      </c>
      <c r="B387" s="45">
        <v>3.7</v>
      </c>
      <c r="C387" s="46">
        <v>2100</v>
      </c>
      <c r="D387" s="46">
        <f t="shared" si="5"/>
        <v>7.77</v>
      </c>
      <c r="E387" s="44">
        <v>50</v>
      </c>
      <c r="F387" s="44">
        <v>5.2</v>
      </c>
      <c r="G387" s="44">
        <v>40</v>
      </c>
      <c r="H387" s="47">
        <v>86</v>
      </c>
      <c r="I387" s="48">
        <v>4</v>
      </c>
      <c r="J387" s="49">
        <v>26</v>
      </c>
      <c r="K387" s="50" t="s">
        <v>3</v>
      </c>
      <c r="L387" s="51">
        <v>1.5</v>
      </c>
    </row>
    <row r="388" spans="1:14" s="43" customFormat="1" ht="14.25" customHeight="1" x14ac:dyDescent="0.45">
      <c r="A388" s="71" t="s">
        <v>102</v>
      </c>
      <c r="B388" s="45">
        <v>3.7</v>
      </c>
      <c r="C388" s="46">
        <v>3100</v>
      </c>
      <c r="D388" s="46">
        <f t="shared" ref="D388:D451" si="6">B388*C388/1000</f>
        <v>11.47</v>
      </c>
      <c r="E388" s="44">
        <v>86</v>
      </c>
      <c r="F388" s="44">
        <v>7</v>
      </c>
      <c r="G388" s="44">
        <v>40</v>
      </c>
      <c r="H388" s="47">
        <v>40</v>
      </c>
      <c r="I388" s="48">
        <v>4</v>
      </c>
      <c r="J388" s="49">
        <v>26</v>
      </c>
      <c r="K388" s="50" t="s">
        <v>3</v>
      </c>
      <c r="L388" s="51">
        <v>2</v>
      </c>
    </row>
    <row r="389" spans="1:14" s="43" customFormat="1" ht="14.25" customHeight="1" x14ac:dyDescent="0.45">
      <c r="A389" s="71" t="s">
        <v>103</v>
      </c>
      <c r="B389" s="45">
        <v>3.7</v>
      </c>
      <c r="C389" s="46">
        <v>3100</v>
      </c>
      <c r="D389" s="46">
        <f t="shared" si="6"/>
        <v>11.47</v>
      </c>
      <c r="E389" s="44">
        <v>60</v>
      </c>
      <c r="F389" s="44">
        <v>6.7</v>
      </c>
      <c r="G389" s="44">
        <v>40</v>
      </c>
      <c r="H389" s="47">
        <v>88</v>
      </c>
      <c r="I389" s="48">
        <v>4</v>
      </c>
      <c r="J389" s="49">
        <v>26</v>
      </c>
      <c r="K389" s="50" t="s">
        <v>3</v>
      </c>
      <c r="L389" s="51">
        <v>2</v>
      </c>
    </row>
    <row r="390" spans="1:14" s="43" customFormat="1" ht="14.25" customHeight="1" x14ac:dyDescent="0.45">
      <c r="A390" s="71">
        <v>814140</v>
      </c>
      <c r="B390" s="45">
        <v>3.7</v>
      </c>
      <c r="C390" s="46">
        <v>1500</v>
      </c>
      <c r="D390" s="46">
        <f t="shared" si="6"/>
        <v>5.55</v>
      </c>
      <c r="E390" s="44">
        <v>60</v>
      </c>
      <c r="F390" s="44">
        <v>8.1</v>
      </c>
      <c r="G390" s="44">
        <v>41</v>
      </c>
      <c r="H390" s="47">
        <v>40</v>
      </c>
      <c r="I390" s="48">
        <v>4</v>
      </c>
      <c r="J390" s="49">
        <v>25</v>
      </c>
      <c r="K390" s="50" t="s">
        <v>3</v>
      </c>
      <c r="L390" s="51">
        <v>2</v>
      </c>
    </row>
    <row r="391" spans="1:14" s="43" customFormat="1" ht="14.25" customHeight="1" x14ac:dyDescent="0.45">
      <c r="A391" s="71">
        <v>534169</v>
      </c>
      <c r="B391" s="45">
        <v>3.7</v>
      </c>
      <c r="C391" s="46">
        <v>1700</v>
      </c>
      <c r="D391" s="46">
        <f t="shared" si="6"/>
        <v>6.29</v>
      </c>
      <c r="E391" s="44">
        <v>50</v>
      </c>
      <c r="F391" s="44">
        <v>5.3</v>
      </c>
      <c r="G391" s="44">
        <v>41</v>
      </c>
      <c r="H391" s="47">
        <v>69</v>
      </c>
      <c r="I391" s="48">
        <v>4</v>
      </c>
      <c r="J391" s="49">
        <v>20</v>
      </c>
      <c r="K391" s="50" t="s">
        <v>3</v>
      </c>
      <c r="L391" s="51">
        <v>1.5</v>
      </c>
    </row>
    <row r="392" spans="1:14" s="43" customFormat="1" ht="14.25" customHeight="1" x14ac:dyDescent="0.45">
      <c r="A392" s="71" t="s">
        <v>104</v>
      </c>
      <c r="B392" s="45">
        <v>3.7</v>
      </c>
      <c r="C392" s="46">
        <v>1500</v>
      </c>
      <c r="D392" s="46">
        <f t="shared" si="6"/>
        <v>5.55</v>
      </c>
      <c r="E392" s="44">
        <v>60</v>
      </c>
      <c r="F392" s="44">
        <v>5.3</v>
      </c>
      <c r="G392" s="44">
        <v>41.5</v>
      </c>
      <c r="H392" s="47">
        <v>69</v>
      </c>
      <c r="I392" s="48">
        <v>4</v>
      </c>
      <c r="J392" s="49">
        <v>20</v>
      </c>
      <c r="K392" s="50" t="s">
        <v>3</v>
      </c>
      <c r="L392" s="51">
        <v>1.5</v>
      </c>
    </row>
    <row r="393" spans="1:14" s="43" customFormat="1" ht="14.25" customHeight="1" x14ac:dyDescent="0.45">
      <c r="A393" s="71" t="s">
        <v>105</v>
      </c>
      <c r="B393" s="45">
        <v>3.7</v>
      </c>
      <c r="C393" s="46">
        <v>2000</v>
      </c>
      <c r="D393" s="46">
        <f t="shared" si="6"/>
        <v>7.4</v>
      </c>
      <c r="E393" s="44">
        <v>60</v>
      </c>
      <c r="F393" s="44">
        <v>6.2</v>
      </c>
      <c r="G393" s="44">
        <v>41</v>
      </c>
      <c r="H393" s="47">
        <v>69</v>
      </c>
      <c r="I393" s="48">
        <v>4</v>
      </c>
      <c r="J393" s="49">
        <v>28</v>
      </c>
      <c r="K393" s="50" t="s">
        <v>3</v>
      </c>
      <c r="L393" s="51">
        <v>1.5</v>
      </c>
    </row>
    <row r="394" spans="1:14" s="43" customFormat="1" ht="14.25" customHeight="1" x14ac:dyDescent="0.45">
      <c r="A394" s="71">
        <v>754169</v>
      </c>
      <c r="B394" s="45">
        <v>3.7</v>
      </c>
      <c r="C394" s="46">
        <v>2950</v>
      </c>
      <c r="D394" s="46">
        <f t="shared" si="6"/>
        <v>10.914999999999999</v>
      </c>
      <c r="E394" s="44">
        <v>60</v>
      </c>
      <c r="F394" s="44">
        <v>7.5</v>
      </c>
      <c r="G394" s="44">
        <v>41</v>
      </c>
      <c r="H394" s="47">
        <v>68.5</v>
      </c>
      <c r="I394" s="48">
        <v>4</v>
      </c>
      <c r="J394" s="49">
        <v>23</v>
      </c>
      <c r="K394" s="50" t="s">
        <v>3</v>
      </c>
      <c r="L394" s="51">
        <v>1.5</v>
      </c>
    </row>
    <row r="395" spans="1:14" s="43" customFormat="1" ht="14.25" customHeight="1" x14ac:dyDescent="0.45">
      <c r="A395" s="71">
        <v>614170</v>
      </c>
      <c r="B395" s="45">
        <v>3.7</v>
      </c>
      <c r="C395" s="46">
        <v>2000</v>
      </c>
      <c r="D395" s="46">
        <f t="shared" si="6"/>
        <v>7.4</v>
      </c>
      <c r="E395" s="44">
        <v>60</v>
      </c>
      <c r="F395" s="44">
        <v>6.3</v>
      </c>
      <c r="G395" s="44">
        <v>40.5</v>
      </c>
      <c r="H395" s="47">
        <v>70</v>
      </c>
      <c r="I395" s="48">
        <v>4</v>
      </c>
      <c r="J395" s="49">
        <v>20</v>
      </c>
      <c r="K395" s="50" t="s">
        <v>3</v>
      </c>
      <c r="L395" s="51">
        <v>2</v>
      </c>
      <c r="M395" s="52"/>
      <c r="N395" s="52"/>
    </row>
    <row r="396" spans="1:14" s="43" customFormat="1" ht="14.25" customHeight="1" x14ac:dyDescent="0.45">
      <c r="A396" s="71">
        <v>734241</v>
      </c>
      <c r="B396" s="45">
        <v>3.8</v>
      </c>
      <c r="C396" s="46">
        <v>1780</v>
      </c>
      <c r="D396" s="46">
        <f t="shared" si="6"/>
        <v>6.7640000000000002</v>
      </c>
      <c r="E396" s="44">
        <v>80</v>
      </c>
      <c r="F396" s="44">
        <v>7.25</v>
      </c>
      <c r="G396" s="44">
        <v>42.8</v>
      </c>
      <c r="H396" s="47">
        <v>41.5</v>
      </c>
      <c r="I396" s="48">
        <v>4</v>
      </c>
      <c r="J396" s="49">
        <v>25</v>
      </c>
      <c r="K396" s="50" t="s">
        <v>3</v>
      </c>
      <c r="L396" s="51">
        <v>2</v>
      </c>
    </row>
    <row r="397" spans="1:14" s="43" customFormat="1" ht="14.25" customHeight="1" x14ac:dyDescent="0.45">
      <c r="A397" s="71">
        <v>904241</v>
      </c>
      <c r="B397" s="45">
        <v>3.7</v>
      </c>
      <c r="C397" s="46">
        <v>1330</v>
      </c>
      <c r="D397" s="46">
        <f t="shared" si="6"/>
        <v>4.9210000000000003</v>
      </c>
      <c r="E397" s="44">
        <v>90</v>
      </c>
      <c r="F397" s="44">
        <v>9</v>
      </c>
      <c r="G397" s="44">
        <v>42</v>
      </c>
      <c r="H397" s="47">
        <v>41</v>
      </c>
      <c r="I397" s="48">
        <v>4</v>
      </c>
      <c r="J397" s="49">
        <v>25</v>
      </c>
      <c r="K397" s="50" t="s">
        <v>3</v>
      </c>
      <c r="L397" s="51">
        <v>2</v>
      </c>
    </row>
    <row r="398" spans="1:14" s="43" customFormat="1" ht="14.25" customHeight="1" x14ac:dyDescent="0.45">
      <c r="A398" s="71">
        <v>704244</v>
      </c>
      <c r="B398" s="45">
        <v>3.7</v>
      </c>
      <c r="C398" s="46">
        <v>1700</v>
      </c>
      <c r="D398" s="46">
        <f t="shared" si="6"/>
        <v>6.29</v>
      </c>
      <c r="E398" s="44">
        <v>60</v>
      </c>
      <c r="F398" s="44">
        <v>7</v>
      </c>
      <c r="G398" s="44">
        <v>43</v>
      </c>
      <c r="H398" s="47">
        <v>44.5</v>
      </c>
      <c r="I398" s="48">
        <v>3</v>
      </c>
      <c r="J398" s="49">
        <v>27</v>
      </c>
      <c r="K398" s="50" t="s">
        <v>3</v>
      </c>
      <c r="L398" s="51">
        <v>2</v>
      </c>
    </row>
    <row r="399" spans="1:14" s="43" customFormat="1" ht="14.25" customHeight="1" x14ac:dyDescent="0.45">
      <c r="A399" s="71">
        <v>704264</v>
      </c>
      <c r="B399" s="45">
        <v>3.7</v>
      </c>
      <c r="C399" s="46">
        <v>1400</v>
      </c>
      <c r="D399" s="46">
        <f t="shared" si="6"/>
        <v>5.18</v>
      </c>
      <c r="E399" s="44">
        <v>60</v>
      </c>
      <c r="F399" s="44">
        <v>6.8</v>
      </c>
      <c r="G399" s="44">
        <v>41.8</v>
      </c>
      <c r="H399" s="47">
        <v>64</v>
      </c>
      <c r="I399" s="48">
        <v>5</v>
      </c>
      <c r="J399" s="49">
        <v>20</v>
      </c>
      <c r="K399" s="50" t="s">
        <v>3</v>
      </c>
      <c r="L399" s="51">
        <v>2</v>
      </c>
    </row>
    <row r="400" spans="1:14" s="43" customFormat="1" ht="14.25" customHeight="1" x14ac:dyDescent="0.45">
      <c r="A400" s="71">
        <v>534299</v>
      </c>
      <c r="B400" s="45">
        <v>3.8</v>
      </c>
      <c r="C400" s="46">
        <v>3200</v>
      </c>
      <c r="D400" s="46">
        <f t="shared" si="6"/>
        <v>12.16</v>
      </c>
      <c r="E400" s="44">
        <v>60</v>
      </c>
      <c r="F400" s="44">
        <v>5.35</v>
      </c>
      <c r="G400" s="44">
        <v>41.8</v>
      </c>
      <c r="H400" s="47">
        <v>99</v>
      </c>
      <c r="I400" s="48">
        <v>4</v>
      </c>
      <c r="J400" s="49">
        <v>28</v>
      </c>
      <c r="K400" s="50" t="s">
        <v>3</v>
      </c>
      <c r="L400" s="51">
        <v>2</v>
      </c>
    </row>
    <row r="401" spans="1:14" s="43" customFormat="1" ht="14.25" customHeight="1" x14ac:dyDescent="0.45">
      <c r="A401" s="71">
        <v>734342</v>
      </c>
      <c r="B401" s="45">
        <v>3.8</v>
      </c>
      <c r="C401" s="46">
        <v>1800</v>
      </c>
      <c r="D401" s="46">
        <f t="shared" si="6"/>
        <v>6.84</v>
      </c>
      <c r="E401" s="44">
        <v>60</v>
      </c>
      <c r="F401" s="44">
        <v>7.3</v>
      </c>
      <c r="G401" s="44">
        <v>42.8</v>
      </c>
      <c r="H401" s="47">
        <v>41.5</v>
      </c>
      <c r="I401" s="48">
        <v>4</v>
      </c>
      <c r="J401" s="49">
        <v>25</v>
      </c>
      <c r="K401" s="50" t="s">
        <v>3</v>
      </c>
      <c r="L401" s="51">
        <v>2</v>
      </c>
    </row>
    <row r="402" spans="1:14" s="43" customFormat="1" ht="14.25" customHeight="1" x14ac:dyDescent="0.45">
      <c r="A402" s="71">
        <v>744348</v>
      </c>
      <c r="B402" s="45">
        <v>3.8</v>
      </c>
      <c r="C402" s="46">
        <v>2150</v>
      </c>
      <c r="D402" s="46">
        <f t="shared" si="6"/>
        <v>8.17</v>
      </c>
      <c r="E402" s="44">
        <v>60</v>
      </c>
      <c r="F402" s="44">
        <v>7.4</v>
      </c>
      <c r="G402" s="44">
        <v>43</v>
      </c>
      <c r="H402" s="47">
        <v>48</v>
      </c>
      <c r="I402" s="48">
        <v>4</v>
      </c>
      <c r="J402" s="49">
        <v>24</v>
      </c>
      <c r="K402" s="50" t="s">
        <v>3</v>
      </c>
      <c r="L402" s="51">
        <v>2</v>
      </c>
      <c r="M402" s="52"/>
      <c r="N402" s="52"/>
    </row>
    <row r="403" spans="1:14" s="43" customFormat="1" ht="14.25" customHeight="1" x14ac:dyDescent="0.45">
      <c r="A403" s="71">
        <v>404355</v>
      </c>
      <c r="B403" s="45">
        <v>3.7</v>
      </c>
      <c r="C403" s="46">
        <v>1100</v>
      </c>
      <c r="D403" s="46">
        <f t="shared" si="6"/>
        <v>4.07</v>
      </c>
      <c r="E403" s="44">
        <v>60</v>
      </c>
      <c r="F403" s="44">
        <v>4</v>
      </c>
      <c r="G403" s="44">
        <v>43</v>
      </c>
      <c r="H403" s="47">
        <v>55.5</v>
      </c>
      <c r="I403" s="48">
        <v>4</v>
      </c>
      <c r="J403" s="49">
        <v>30</v>
      </c>
      <c r="K403" s="50" t="s">
        <v>3</v>
      </c>
      <c r="L403" s="51">
        <v>2</v>
      </c>
    </row>
    <row r="404" spans="1:14" s="43" customFormat="1" ht="14.25" customHeight="1" x14ac:dyDescent="0.45">
      <c r="A404" s="71" t="s">
        <v>777</v>
      </c>
      <c r="B404" s="45">
        <v>3.7</v>
      </c>
      <c r="C404" s="46">
        <v>900</v>
      </c>
      <c r="D404" s="46">
        <f t="shared" si="6"/>
        <v>3.33</v>
      </c>
      <c r="E404" s="44">
        <v>60</v>
      </c>
      <c r="F404" s="44">
        <v>4</v>
      </c>
      <c r="G404" s="44">
        <v>43.5</v>
      </c>
      <c r="H404" s="47">
        <v>56</v>
      </c>
      <c r="I404" s="48">
        <v>4</v>
      </c>
      <c r="J404" s="49">
        <v>30</v>
      </c>
      <c r="K404" s="50" t="s">
        <v>3</v>
      </c>
      <c r="L404" s="51">
        <v>2</v>
      </c>
    </row>
    <row r="405" spans="1:14" s="43" customFormat="1" ht="14.25" customHeight="1" x14ac:dyDescent="0.45">
      <c r="A405" s="71" t="s">
        <v>106</v>
      </c>
      <c r="B405" s="45">
        <v>3.7</v>
      </c>
      <c r="C405" s="46">
        <v>1100</v>
      </c>
      <c r="D405" s="46">
        <f t="shared" si="6"/>
        <v>4.07</v>
      </c>
      <c r="E405" s="44">
        <v>60</v>
      </c>
      <c r="F405" s="44">
        <v>4</v>
      </c>
      <c r="G405" s="44">
        <v>43</v>
      </c>
      <c r="H405" s="47">
        <v>55.5</v>
      </c>
      <c r="I405" s="48">
        <v>4</v>
      </c>
      <c r="J405" s="49">
        <v>24</v>
      </c>
      <c r="K405" s="50" t="s">
        <v>3</v>
      </c>
      <c r="L405" s="51">
        <v>2</v>
      </c>
    </row>
    <row r="406" spans="1:14" s="43" customFormat="1" ht="14.25" customHeight="1" x14ac:dyDescent="0.45">
      <c r="A406" s="71">
        <v>604356</v>
      </c>
      <c r="B406" s="45">
        <v>3.7</v>
      </c>
      <c r="C406" s="46">
        <v>1800</v>
      </c>
      <c r="D406" s="46">
        <f t="shared" si="6"/>
        <v>6.66</v>
      </c>
      <c r="E406" s="44">
        <v>60</v>
      </c>
      <c r="F406" s="44">
        <v>6</v>
      </c>
      <c r="G406" s="44">
        <v>42.5</v>
      </c>
      <c r="H406" s="47">
        <v>56</v>
      </c>
      <c r="I406" s="48">
        <v>3</v>
      </c>
      <c r="J406" s="49">
        <v>30</v>
      </c>
      <c r="K406" s="50" t="s">
        <v>3</v>
      </c>
      <c r="L406" s="51">
        <v>2</v>
      </c>
    </row>
    <row r="407" spans="1:14" s="43" customFormat="1" ht="14.25" customHeight="1" x14ac:dyDescent="0.45">
      <c r="A407" s="71">
        <v>624356</v>
      </c>
      <c r="B407" s="45">
        <v>3.7</v>
      </c>
      <c r="C407" s="46">
        <v>1800</v>
      </c>
      <c r="D407" s="46">
        <f t="shared" si="6"/>
        <v>6.66</v>
      </c>
      <c r="E407" s="44">
        <v>60</v>
      </c>
      <c r="F407" s="44">
        <v>6.1</v>
      </c>
      <c r="G407" s="44">
        <v>43</v>
      </c>
      <c r="H407" s="47">
        <v>56</v>
      </c>
      <c r="I407" s="48">
        <v>4</v>
      </c>
      <c r="J407" s="49">
        <v>30</v>
      </c>
      <c r="K407" s="50" t="s">
        <v>3</v>
      </c>
      <c r="L407" s="51">
        <v>2</v>
      </c>
    </row>
    <row r="408" spans="1:14" s="43" customFormat="1" ht="14.25" customHeight="1" x14ac:dyDescent="0.45">
      <c r="A408" s="71">
        <v>914356</v>
      </c>
      <c r="B408" s="45">
        <v>3.7</v>
      </c>
      <c r="C408" s="46">
        <v>2800</v>
      </c>
      <c r="D408" s="46">
        <f t="shared" si="6"/>
        <v>10.36</v>
      </c>
      <c r="E408" s="44">
        <v>60</v>
      </c>
      <c r="F408" s="44">
        <v>9.0500000000000007</v>
      </c>
      <c r="G408" s="44">
        <v>43</v>
      </c>
      <c r="H408" s="47">
        <v>56</v>
      </c>
      <c r="I408" s="48">
        <v>4</v>
      </c>
      <c r="J408" s="49">
        <v>20</v>
      </c>
      <c r="K408" s="50" t="s">
        <v>3</v>
      </c>
      <c r="L408" s="51">
        <v>2</v>
      </c>
    </row>
    <row r="409" spans="1:14" s="43" customFormat="1" ht="14.25" customHeight="1" x14ac:dyDescent="0.45">
      <c r="A409" s="71">
        <v>264361</v>
      </c>
      <c r="B409" s="45">
        <v>3.7</v>
      </c>
      <c r="C409" s="46">
        <v>750</v>
      </c>
      <c r="D409" s="46">
        <f t="shared" si="6"/>
        <v>2.7749999999999999</v>
      </c>
      <c r="E409" s="44">
        <v>80</v>
      </c>
      <c r="F409" s="44">
        <v>2.6</v>
      </c>
      <c r="G409" s="44">
        <v>43.2</v>
      </c>
      <c r="H409" s="47">
        <v>61</v>
      </c>
      <c r="I409" s="48">
        <v>3</v>
      </c>
      <c r="J409" s="49">
        <v>28</v>
      </c>
      <c r="K409" s="50" t="s">
        <v>3</v>
      </c>
      <c r="L409" s="51">
        <v>2</v>
      </c>
      <c r="M409" s="52"/>
      <c r="N409" s="52"/>
    </row>
    <row r="410" spans="1:14" s="43" customFormat="1" ht="14.25" customHeight="1" x14ac:dyDescent="0.45">
      <c r="A410" s="71" t="s">
        <v>107</v>
      </c>
      <c r="B410" s="45">
        <v>3.7</v>
      </c>
      <c r="C410" s="46">
        <v>1450</v>
      </c>
      <c r="D410" s="46">
        <f t="shared" si="6"/>
        <v>5.3650000000000002</v>
      </c>
      <c r="E410" s="44">
        <v>60</v>
      </c>
      <c r="F410" s="44">
        <v>5.5</v>
      </c>
      <c r="G410" s="44">
        <v>43.5</v>
      </c>
      <c r="H410" s="47">
        <v>61</v>
      </c>
      <c r="I410" s="48">
        <v>3</v>
      </c>
      <c r="J410" s="49">
        <v>27</v>
      </c>
      <c r="K410" s="50" t="s">
        <v>3</v>
      </c>
      <c r="L410" s="51">
        <v>2</v>
      </c>
    </row>
    <row r="411" spans="1:14" s="43" customFormat="1" ht="14.25" customHeight="1" x14ac:dyDescent="0.45">
      <c r="A411" s="71">
        <v>704361</v>
      </c>
      <c r="B411" s="45">
        <v>3.7</v>
      </c>
      <c r="C411" s="46">
        <v>2300</v>
      </c>
      <c r="D411" s="46">
        <f t="shared" si="6"/>
        <v>8.51</v>
      </c>
      <c r="E411" s="44">
        <v>60</v>
      </c>
      <c r="F411" s="44">
        <v>6.9</v>
      </c>
      <c r="G411" s="44">
        <v>43</v>
      </c>
      <c r="H411" s="47">
        <v>61</v>
      </c>
      <c r="I411" s="48">
        <v>4</v>
      </c>
      <c r="J411" s="49">
        <v>27.5</v>
      </c>
      <c r="K411" s="50" t="s">
        <v>3</v>
      </c>
      <c r="L411" s="51">
        <v>2</v>
      </c>
    </row>
    <row r="412" spans="1:14" s="43" customFormat="1" ht="14.25" customHeight="1" x14ac:dyDescent="0.45">
      <c r="A412" s="71">
        <v>754361</v>
      </c>
      <c r="B412" s="45">
        <v>3.7</v>
      </c>
      <c r="C412" s="46">
        <v>2500</v>
      </c>
      <c r="D412" s="46">
        <f t="shared" si="6"/>
        <v>9.25</v>
      </c>
      <c r="E412" s="44">
        <v>60</v>
      </c>
      <c r="F412" s="44">
        <v>7.5</v>
      </c>
      <c r="G412" s="44">
        <v>43.5</v>
      </c>
      <c r="H412" s="47">
        <v>61</v>
      </c>
      <c r="I412" s="48">
        <v>4</v>
      </c>
      <c r="J412" s="49">
        <v>26</v>
      </c>
      <c r="K412" s="50" t="s">
        <v>3</v>
      </c>
      <c r="L412" s="51">
        <v>2</v>
      </c>
    </row>
    <row r="413" spans="1:14" s="43" customFormat="1" ht="14.25" customHeight="1" x14ac:dyDescent="0.45">
      <c r="A413" s="71">
        <v>824364</v>
      </c>
      <c r="B413" s="45">
        <v>3.7</v>
      </c>
      <c r="C413" s="46">
        <v>2750</v>
      </c>
      <c r="D413" s="46">
        <f t="shared" si="6"/>
        <v>10.175000000000001</v>
      </c>
      <c r="E413" s="44">
        <v>50</v>
      </c>
      <c r="F413" s="44">
        <v>8.1999999999999993</v>
      </c>
      <c r="G413" s="44">
        <v>43</v>
      </c>
      <c r="H413" s="47">
        <v>64</v>
      </c>
      <c r="I413" s="48">
        <v>5</v>
      </c>
      <c r="J413" s="49">
        <v>29</v>
      </c>
      <c r="K413" s="50" t="s">
        <v>3</v>
      </c>
      <c r="L413" s="51">
        <v>2</v>
      </c>
    </row>
    <row r="414" spans="1:14" s="43" customFormat="1" ht="14.25" customHeight="1" x14ac:dyDescent="0.45">
      <c r="A414" s="71">
        <v>554365</v>
      </c>
      <c r="B414" s="45">
        <v>3.7</v>
      </c>
      <c r="C414" s="46">
        <v>1800</v>
      </c>
      <c r="D414" s="46">
        <f t="shared" si="6"/>
        <v>6.66</v>
      </c>
      <c r="E414" s="44">
        <v>50</v>
      </c>
      <c r="F414" s="44">
        <v>5.5</v>
      </c>
      <c r="G414" s="44">
        <v>43</v>
      </c>
      <c r="H414" s="47">
        <v>65</v>
      </c>
      <c r="I414" s="48">
        <v>4</v>
      </c>
      <c r="J414" s="49">
        <v>28</v>
      </c>
      <c r="K414" s="50" t="s">
        <v>3</v>
      </c>
      <c r="L414" s="51">
        <v>2</v>
      </c>
    </row>
    <row r="415" spans="1:14" s="43" customFormat="1" ht="14.25" customHeight="1" x14ac:dyDescent="0.45">
      <c r="A415" s="71">
        <v>644365</v>
      </c>
      <c r="B415" s="45">
        <v>3.7</v>
      </c>
      <c r="C415" s="46">
        <v>2300</v>
      </c>
      <c r="D415" s="46">
        <f t="shared" si="6"/>
        <v>8.51</v>
      </c>
      <c r="E415" s="44">
        <v>60</v>
      </c>
      <c r="F415" s="44">
        <v>6.4</v>
      </c>
      <c r="G415" s="44">
        <v>43</v>
      </c>
      <c r="H415" s="47">
        <v>65</v>
      </c>
      <c r="I415" s="48">
        <v>4</v>
      </c>
      <c r="J415" s="49">
        <v>27</v>
      </c>
      <c r="K415" s="50" t="s">
        <v>3</v>
      </c>
      <c r="L415" s="51">
        <v>2</v>
      </c>
    </row>
    <row r="416" spans="1:14" s="43" customFormat="1" ht="14.25" customHeight="1" x14ac:dyDescent="0.45">
      <c r="A416" s="71">
        <v>724365</v>
      </c>
      <c r="B416" s="45">
        <v>3.7</v>
      </c>
      <c r="C416" s="46">
        <v>2200</v>
      </c>
      <c r="D416" s="46">
        <f t="shared" si="6"/>
        <v>8.14</v>
      </c>
      <c r="E416" s="44">
        <v>60</v>
      </c>
      <c r="F416" s="44">
        <v>7.2</v>
      </c>
      <c r="G416" s="44">
        <v>43</v>
      </c>
      <c r="H416" s="47">
        <v>65</v>
      </c>
      <c r="I416" s="48">
        <v>3</v>
      </c>
      <c r="J416" s="49">
        <v>28</v>
      </c>
      <c r="K416" s="50" t="s">
        <v>3</v>
      </c>
      <c r="L416" s="51">
        <v>2</v>
      </c>
    </row>
    <row r="417" spans="1:14" s="43" customFormat="1" ht="14.25" customHeight="1" x14ac:dyDescent="0.45">
      <c r="A417" s="71">
        <v>954365</v>
      </c>
      <c r="B417" s="45">
        <v>3.7</v>
      </c>
      <c r="C417" s="46">
        <v>3400</v>
      </c>
      <c r="D417" s="46">
        <f t="shared" si="6"/>
        <v>12.58</v>
      </c>
      <c r="E417" s="44">
        <v>60</v>
      </c>
      <c r="F417" s="44">
        <v>9.5</v>
      </c>
      <c r="G417" s="44">
        <v>43</v>
      </c>
      <c r="H417" s="47">
        <v>65</v>
      </c>
      <c r="I417" s="48">
        <v>4</v>
      </c>
      <c r="J417" s="49">
        <v>20</v>
      </c>
      <c r="K417" s="50" t="s">
        <v>3</v>
      </c>
      <c r="L417" s="51">
        <v>2</v>
      </c>
    </row>
    <row r="418" spans="1:14" s="43" customFormat="1" ht="14.25" customHeight="1" x14ac:dyDescent="0.45">
      <c r="A418" s="71">
        <v>104365</v>
      </c>
      <c r="B418" s="45">
        <v>3.7</v>
      </c>
      <c r="C418" s="46">
        <v>3600</v>
      </c>
      <c r="D418" s="46">
        <f t="shared" si="6"/>
        <v>13.32</v>
      </c>
      <c r="E418" s="44">
        <v>60</v>
      </c>
      <c r="F418" s="44">
        <v>10</v>
      </c>
      <c r="G418" s="44">
        <v>43</v>
      </c>
      <c r="H418" s="47">
        <v>65</v>
      </c>
      <c r="I418" s="48">
        <v>4</v>
      </c>
      <c r="J418" s="49">
        <v>20</v>
      </c>
      <c r="K418" s="50" t="s">
        <v>3</v>
      </c>
      <c r="L418" s="51">
        <v>2</v>
      </c>
    </row>
    <row r="419" spans="1:14" s="43" customFormat="1" ht="14.25" customHeight="1" x14ac:dyDescent="0.45">
      <c r="A419" s="71">
        <v>304367</v>
      </c>
      <c r="B419" s="45">
        <v>3.85</v>
      </c>
      <c r="C419" s="46">
        <v>1200</v>
      </c>
      <c r="D419" s="46">
        <f t="shared" si="6"/>
        <v>4.62</v>
      </c>
      <c r="E419" s="44">
        <v>80</v>
      </c>
      <c r="F419" s="44">
        <v>3</v>
      </c>
      <c r="G419" s="44">
        <v>43</v>
      </c>
      <c r="H419" s="47">
        <v>67</v>
      </c>
      <c r="I419" s="48">
        <v>3</v>
      </c>
      <c r="J419" s="49">
        <v>28</v>
      </c>
      <c r="K419" s="50" t="s">
        <v>3</v>
      </c>
      <c r="L419" s="51">
        <v>2</v>
      </c>
    </row>
    <row r="420" spans="1:14" s="43" customFormat="1" ht="14.25" customHeight="1" x14ac:dyDescent="0.45">
      <c r="A420" s="71">
        <v>844374</v>
      </c>
      <c r="B420" s="45">
        <v>3.7</v>
      </c>
      <c r="C420" s="46">
        <v>3000</v>
      </c>
      <c r="D420" s="46">
        <f t="shared" si="6"/>
        <v>11.1</v>
      </c>
      <c r="E420" s="44">
        <v>50</v>
      </c>
      <c r="F420" s="44">
        <v>8.4</v>
      </c>
      <c r="G420" s="44">
        <v>43</v>
      </c>
      <c r="H420" s="47">
        <v>74</v>
      </c>
      <c r="I420" s="48">
        <v>4</v>
      </c>
      <c r="J420" s="49">
        <v>26</v>
      </c>
      <c r="K420" s="50" t="s">
        <v>3</v>
      </c>
      <c r="L420" s="51">
        <v>2</v>
      </c>
    </row>
    <row r="421" spans="1:14" s="43" customFormat="1" ht="14.25" customHeight="1" x14ac:dyDescent="0.45">
      <c r="A421" s="71">
        <v>524384</v>
      </c>
      <c r="B421" s="45">
        <v>3.7</v>
      </c>
      <c r="C421" s="46">
        <v>2000</v>
      </c>
      <c r="D421" s="46">
        <f t="shared" si="6"/>
        <v>7.4</v>
      </c>
      <c r="E421" s="44">
        <v>60</v>
      </c>
      <c r="F421" s="44">
        <v>5.2</v>
      </c>
      <c r="G421" s="44">
        <v>43</v>
      </c>
      <c r="H421" s="47">
        <v>84</v>
      </c>
      <c r="I421" s="48">
        <v>4</v>
      </c>
      <c r="J421" s="49">
        <v>26</v>
      </c>
      <c r="K421" s="50" t="s">
        <v>3</v>
      </c>
      <c r="L421" s="51">
        <v>2</v>
      </c>
    </row>
    <row r="422" spans="1:14" s="43" customFormat="1" ht="14.25" customHeight="1" x14ac:dyDescent="0.45">
      <c r="A422" s="71">
        <v>294392</v>
      </c>
      <c r="B422" s="45">
        <v>3.7</v>
      </c>
      <c r="C422" s="46">
        <v>1100</v>
      </c>
      <c r="D422" s="46">
        <f t="shared" si="6"/>
        <v>4.07</v>
      </c>
      <c r="E422" s="44">
        <v>60</v>
      </c>
      <c r="F422" s="44">
        <v>2.8</v>
      </c>
      <c r="G422" s="44">
        <v>43</v>
      </c>
      <c r="H422" s="47">
        <v>92</v>
      </c>
      <c r="I422" s="48">
        <v>3</v>
      </c>
      <c r="J422" s="49">
        <v>26</v>
      </c>
      <c r="K422" s="50" t="s">
        <v>3</v>
      </c>
      <c r="L422" s="51">
        <v>2</v>
      </c>
    </row>
    <row r="423" spans="1:14" s="43" customFormat="1" ht="14.25" customHeight="1" x14ac:dyDescent="0.45">
      <c r="A423" s="71">
        <v>294392</v>
      </c>
      <c r="B423" s="45">
        <v>3.7</v>
      </c>
      <c r="C423" s="46">
        <v>1300</v>
      </c>
      <c r="D423" s="46">
        <f t="shared" si="6"/>
        <v>4.8099999999999996</v>
      </c>
      <c r="E423" s="44">
        <v>60</v>
      </c>
      <c r="F423" s="44">
        <v>2.9</v>
      </c>
      <c r="G423" s="44">
        <v>43</v>
      </c>
      <c r="H423" s="47">
        <v>92</v>
      </c>
      <c r="I423" s="48">
        <v>3</v>
      </c>
      <c r="J423" s="49">
        <v>26</v>
      </c>
      <c r="K423" s="50" t="s">
        <v>3</v>
      </c>
      <c r="L423" s="51">
        <v>2</v>
      </c>
    </row>
    <row r="424" spans="1:14" s="43" customFormat="1" ht="14.25" customHeight="1" x14ac:dyDescent="0.45">
      <c r="A424" s="71">
        <v>6543125</v>
      </c>
      <c r="B424" s="45">
        <v>3.7</v>
      </c>
      <c r="C424" s="46">
        <v>4500</v>
      </c>
      <c r="D424" s="46">
        <f t="shared" si="6"/>
        <v>16.649999999999999</v>
      </c>
      <c r="E424" s="44">
        <v>40</v>
      </c>
      <c r="F424" s="44">
        <v>6.4</v>
      </c>
      <c r="G424" s="44">
        <v>43</v>
      </c>
      <c r="H424" s="47">
        <v>125</v>
      </c>
      <c r="I424" s="48">
        <v>4</v>
      </c>
      <c r="J424" s="49">
        <v>26</v>
      </c>
      <c r="K424" s="50" t="s">
        <v>3</v>
      </c>
      <c r="L424" s="51">
        <v>2</v>
      </c>
    </row>
    <row r="425" spans="1:14" s="43" customFormat="1" ht="14.25" customHeight="1" x14ac:dyDescent="0.45">
      <c r="A425" s="71" t="s">
        <v>108</v>
      </c>
      <c r="B425" s="45">
        <v>3.7</v>
      </c>
      <c r="C425" s="46">
        <v>1500</v>
      </c>
      <c r="D425" s="46">
        <f t="shared" si="6"/>
        <v>5.55</v>
      </c>
      <c r="E425" s="44">
        <v>80</v>
      </c>
      <c r="F425" s="44">
        <v>5.5</v>
      </c>
      <c r="G425" s="44">
        <v>44</v>
      </c>
      <c r="H425" s="47">
        <v>51</v>
      </c>
      <c r="I425" s="48">
        <v>4</v>
      </c>
      <c r="J425" s="49">
        <v>26</v>
      </c>
      <c r="K425" s="50" t="s">
        <v>3</v>
      </c>
      <c r="L425" s="51">
        <v>2</v>
      </c>
    </row>
    <row r="426" spans="1:14" s="43" customFormat="1" ht="14.25" customHeight="1" x14ac:dyDescent="0.45">
      <c r="A426" s="71" t="s">
        <v>109</v>
      </c>
      <c r="B426" s="45">
        <v>3.7</v>
      </c>
      <c r="C426" s="46">
        <v>2900</v>
      </c>
      <c r="D426" s="46">
        <f t="shared" si="6"/>
        <v>10.73</v>
      </c>
      <c r="E426" s="44">
        <v>60</v>
      </c>
      <c r="F426" s="44">
        <v>7.7</v>
      </c>
      <c r="G426" s="44">
        <v>45.5</v>
      </c>
      <c r="H426" s="47">
        <v>68</v>
      </c>
      <c r="I426" s="48">
        <v>4</v>
      </c>
      <c r="J426" s="49">
        <v>28</v>
      </c>
      <c r="K426" s="50" t="s">
        <v>3</v>
      </c>
      <c r="L426" s="51">
        <v>2</v>
      </c>
    </row>
    <row r="427" spans="1:14" s="43" customFormat="1" ht="14.25" customHeight="1" x14ac:dyDescent="0.45">
      <c r="A427" s="71">
        <v>104468</v>
      </c>
      <c r="B427" s="45">
        <v>3.7</v>
      </c>
      <c r="C427" s="46">
        <v>4200</v>
      </c>
      <c r="D427" s="46">
        <f t="shared" si="6"/>
        <v>15.54</v>
      </c>
      <c r="E427" s="44">
        <v>50</v>
      </c>
      <c r="F427" s="44">
        <v>10</v>
      </c>
      <c r="G427" s="44">
        <v>44</v>
      </c>
      <c r="H427" s="47">
        <v>68</v>
      </c>
      <c r="I427" s="48">
        <v>5</v>
      </c>
      <c r="J427" s="49">
        <v>20</v>
      </c>
      <c r="K427" s="50" t="s">
        <v>3</v>
      </c>
      <c r="L427" s="51">
        <v>2</v>
      </c>
    </row>
    <row r="428" spans="1:14" s="43" customFormat="1" ht="14.25" customHeight="1" x14ac:dyDescent="0.45">
      <c r="A428" s="71" t="s">
        <v>110</v>
      </c>
      <c r="B428" s="45">
        <v>3.8</v>
      </c>
      <c r="C428" s="46">
        <v>2450</v>
      </c>
      <c r="D428" s="46">
        <f t="shared" si="6"/>
        <v>9.31</v>
      </c>
      <c r="E428" s="44">
        <v>60</v>
      </c>
      <c r="F428" s="44">
        <v>5.4</v>
      </c>
      <c r="G428" s="44">
        <v>43.5</v>
      </c>
      <c r="H428" s="47">
        <v>76</v>
      </c>
      <c r="I428" s="48">
        <v>4</v>
      </c>
      <c r="J428" s="49">
        <v>26.5</v>
      </c>
      <c r="K428" s="50" t="s">
        <v>3</v>
      </c>
      <c r="L428" s="51">
        <v>1.5</v>
      </c>
    </row>
    <row r="429" spans="1:14" s="43" customFormat="1" ht="14.25" customHeight="1" x14ac:dyDescent="0.45">
      <c r="A429" s="71">
        <v>604491</v>
      </c>
      <c r="B429" s="45">
        <v>3.7</v>
      </c>
      <c r="C429" s="46">
        <v>2700</v>
      </c>
      <c r="D429" s="46">
        <f t="shared" si="6"/>
        <v>9.99</v>
      </c>
      <c r="E429" s="44">
        <v>60</v>
      </c>
      <c r="F429" s="44">
        <v>6</v>
      </c>
      <c r="G429" s="44">
        <v>44</v>
      </c>
      <c r="H429" s="47">
        <v>91</v>
      </c>
      <c r="I429" s="48">
        <v>4</v>
      </c>
      <c r="J429" s="49">
        <v>26</v>
      </c>
      <c r="K429" s="50" t="s">
        <v>3</v>
      </c>
      <c r="L429" s="51">
        <v>2</v>
      </c>
    </row>
    <row r="430" spans="1:14" s="43" customFormat="1" ht="14.25" customHeight="1" x14ac:dyDescent="0.45">
      <c r="A430" s="71">
        <v>694497</v>
      </c>
      <c r="B430" s="45">
        <v>3.7</v>
      </c>
      <c r="C430" s="46">
        <v>3700</v>
      </c>
      <c r="D430" s="46">
        <f t="shared" si="6"/>
        <v>13.69</v>
      </c>
      <c r="E430" s="44">
        <v>60</v>
      </c>
      <c r="F430" s="44">
        <v>6.9</v>
      </c>
      <c r="G430" s="44">
        <v>44</v>
      </c>
      <c r="H430" s="47">
        <v>97</v>
      </c>
      <c r="I430" s="48">
        <v>5</v>
      </c>
      <c r="J430" s="49">
        <v>24</v>
      </c>
      <c r="K430" s="50" t="s">
        <v>3</v>
      </c>
      <c r="L430" s="51">
        <v>2</v>
      </c>
      <c r="M430" s="52"/>
      <c r="N430" s="52"/>
    </row>
    <row r="431" spans="1:14" s="43" customFormat="1" ht="14.25" customHeight="1" x14ac:dyDescent="0.45">
      <c r="A431" s="71">
        <v>494543</v>
      </c>
      <c r="B431" s="45">
        <v>3.7</v>
      </c>
      <c r="C431" s="46">
        <v>1000</v>
      </c>
      <c r="D431" s="46">
        <f t="shared" si="6"/>
        <v>3.7</v>
      </c>
      <c r="E431" s="44">
        <v>80</v>
      </c>
      <c r="F431" s="44">
        <v>5</v>
      </c>
      <c r="G431" s="44">
        <v>45</v>
      </c>
      <c r="H431" s="47">
        <v>43</v>
      </c>
      <c r="I431" s="48">
        <v>3</v>
      </c>
      <c r="J431" s="49">
        <v>29</v>
      </c>
      <c r="K431" s="50" t="s">
        <v>3</v>
      </c>
      <c r="L431" s="51">
        <v>2</v>
      </c>
    </row>
    <row r="432" spans="1:14" s="43" customFormat="1" ht="14.25" customHeight="1" x14ac:dyDescent="0.45">
      <c r="A432" s="71">
        <v>264545</v>
      </c>
      <c r="B432" s="45">
        <v>3.8</v>
      </c>
      <c r="C432" s="46">
        <v>500</v>
      </c>
      <c r="D432" s="46">
        <f t="shared" si="6"/>
        <v>1.9</v>
      </c>
      <c r="E432" s="44">
        <v>80</v>
      </c>
      <c r="F432" s="44">
        <v>2.6</v>
      </c>
      <c r="G432" s="44">
        <v>46</v>
      </c>
      <c r="H432" s="47">
        <v>43.5</v>
      </c>
      <c r="I432" s="48">
        <v>3</v>
      </c>
      <c r="J432" s="49">
        <v>35</v>
      </c>
      <c r="K432" s="50" t="s">
        <v>3</v>
      </c>
      <c r="L432" s="51">
        <v>2</v>
      </c>
    </row>
    <row r="433" spans="1:14" s="43" customFormat="1" ht="14.25" customHeight="1" x14ac:dyDescent="0.45">
      <c r="A433" s="71" t="s">
        <v>111</v>
      </c>
      <c r="B433" s="45">
        <v>3.7</v>
      </c>
      <c r="C433" s="46">
        <v>1000</v>
      </c>
      <c r="D433" s="46">
        <f t="shared" si="6"/>
        <v>3.7</v>
      </c>
      <c r="E433" s="44">
        <v>80</v>
      </c>
      <c r="F433" s="44">
        <v>4.9000000000000004</v>
      </c>
      <c r="G433" s="44">
        <v>45</v>
      </c>
      <c r="H433" s="47">
        <v>43</v>
      </c>
      <c r="I433" s="48">
        <v>3</v>
      </c>
      <c r="J433" s="49">
        <v>29</v>
      </c>
      <c r="K433" s="50" t="s">
        <v>3</v>
      </c>
      <c r="L433" s="51">
        <v>2</v>
      </c>
    </row>
    <row r="434" spans="1:14" s="43" customFormat="1" ht="14.25" customHeight="1" x14ac:dyDescent="0.45">
      <c r="A434" s="71" t="s">
        <v>112</v>
      </c>
      <c r="B434" s="45">
        <v>3.7</v>
      </c>
      <c r="C434" s="46">
        <v>1000</v>
      </c>
      <c r="D434" s="46">
        <f t="shared" si="6"/>
        <v>3.7</v>
      </c>
      <c r="E434" s="44">
        <v>80</v>
      </c>
      <c r="F434" s="44">
        <v>5</v>
      </c>
      <c r="G434" s="44">
        <v>45</v>
      </c>
      <c r="H434" s="47">
        <v>43</v>
      </c>
      <c r="I434" s="48">
        <v>3</v>
      </c>
      <c r="J434" s="49">
        <v>28</v>
      </c>
      <c r="K434" s="50" t="s">
        <v>3</v>
      </c>
      <c r="L434" s="51">
        <v>2</v>
      </c>
    </row>
    <row r="435" spans="1:14" s="43" customFormat="1" ht="14.25" customHeight="1" x14ac:dyDescent="0.45">
      <c r="A435" s="71" t="s">
        <v>113</v>
      </c>
      <c r="B435" s="45">
        <v>3.8</v>
      </c>
      <c r="C435" s="46">
        <v>1970</v>
      </c>
      <c r="D435" s="46">
        <f t="shared" si="6"/>
        <v>7.4859999999999998</v>
      </c>
      <c r="E435" s="44">
        <v>60</v>
      </c>
      <c r="F435" s="44">
        <v>7</v>
      </c>
      <c r="G435" s="44">
        <v>45</v>
      </c>
      <c r="H435" s="47">
        <v>45</v>
      </c>
      <c r="I435" s="48">
        <v>4</v>
      </c>
      <c r="J435" s="49">
        <v>24</v>
      </c>
      <c r="K435" s="50" t="s">
        <v>3</v>
      </c>
      <c r="L435" s="51">
        <v>2</v>
      </c>
    </row>
    <row r="436" spans="1:14" s="43" customFormat="1" ht="14.25" customHeight="1" x14ac:dyDescent="0.45">
      <c r="A436" s="71">
        <v>404547</v>
      </c>
      <c r="B436" s="45">
        <v>3.7</v>
      </c>
      <c r="C436" s="46">
        <v>1100</v>
      </c>
      <c r="D436" s="46">
        <f t="shared" si="6"/>
        <v>4.07</v>
      </c>
      <c r="E436" s="44">
        <v>60</v>
      </c>
      <c r="F436" s="44">
        <v>4</v>
      </c>
      <c r="G436" s="44">
        <v>45</v>
      </c>
      <c r="H436" s="47">
        <v>47</v>
      </c>
      <c r="I436" s="48">
        <v>3</v>
      </c>
      <c r="J436" s="49">
        <v>33</v>
      </c>
      <c r="K436" s="50" t="s">
        <v>3</v>
      </c>
      <c r="L436" s="51">
        <v>2</v>
      </c>
    </row>
    <row r="437" spans="1:14" s="43" customFormat="1" ht="14.25" customHeight="1" x14ac:dyDescent="0.45">
      <c r="A437" s="71">
        <v>744547</v>
      </c>
      <c r="B437" s="45">
        <v>3.7</v>
      </c>
      <c r="C437" s="46">
        <v>1950</v>
      </c>
      <c r="D437" s="46">
        <f t="shared" si="6"/>
        <v>7.2149999999999999</v>
      </c>
      <c r="E437" s="44">
        <v>60</v>
      </c>
      <c r="F437" s="44">
        <v>7.4</v>
      </c>
      <c r="G437" s="44">
        <v>45</v>
      </c>
      <c r="H437" s="47">
        <v>48</v>
      </c>
      <c r="I437" s="48">
        <v>4</v>
      </c>
      <c r="J437" s="49">
        <v>24</v>
      </c>
      <c r="K437" s="50" t="s">
        <v>3</v>
      </c>
      <c r="L437" s="51">
        <v>2</v>
      </c>
    </row>
    <row r="438" spans="1:14" s="43" customFormat="1" ht="14.25" customHeight="1" x14ac:dyDescent="0.45">
      <c r="A438" s="71">
        <v>754547</v>
      </c>
      <c r="B438" s="45">
        <v>3.7</v>
      </c>
      <c r="C438" s="46">
        <v>1750</v>
      </c>
      <c r="D438" s="46">
        <f t="shared" si="6"/>
        <v>6.4749999999999996</v>
      </c>
      <c r="E438" s="44">
        <v>50</v>
      </c>
      <c r="F438" s="44">
        <v>7.5</v>
      </c>
      <c r="G438" s="44">
        <v>45</v>
      </c>
      <c r="H438" s="47">
        <v>47</v>
      </c>
      <c r="I438" s="48">
        <v>4</v>
      </c>
      <c r="J438" s="49">
        <v>29</v>
      </c>
      <c r="K438" s="50" t="s">
        <v>3</v>
      </c>
      <c r="L438" s="51">
        <v>2</v>
      </c>
    </row>
    <row r="439" spans="1:14" s="43" customFormat="1" ht="14.25" customHeight="1" x14ac:dyDescent="0.45">
      <c r="A439" s="71">
        <v>114547</v>
      </c>
      <c r="B439" s="45">
        <v>3.7</v>
      </c>
      <c r="C439" s="46">
        <v>2920</v>
      </c>
      <c r="D439" s="46">
        <f t="shared" si="6"/>
        <v>10.804</v>
      </c>
      <c r="E439" s="44">
        <v>60</v>
      </c>
      <c r="F439" s="44">
        <v>10.45</v>
      </c>
      <c r="G439" s="44">
        <v>45</v>
      </c>
      <c r="H439" s="47">
        <v>47</v>
      </c>
      <c r="I439" s="48">
        <v>4</v>
      </c>
      <c r="J439" s="49">
        <v>20</v>
      </c>
      <c r="K439" s="50" t="s">
        <v>3</v>
      </c>
      <c r="L439" s="51">
        <v>2</v>
      </c>
    </row>
    <row r="440" spans="1:14" s="43" customFormat="1" ht="14.25" customHeight="1" x14ac:dyDescent="0.45">
      <c r="A440" s="71">
        <v>114545</v>
      </c>
      <c r="B440" s="45">
        <v>3.8</v>
      </c>
      <c r="C440" s="46">
        <v>3100</v>
      </c>
      <c r="D440" s="46">
        <f t="shared" si="6"/>
        <v>11.78</v>
      </c>
      <c r="E440" s="44">
        <v>60</v>
      </c>
      <c r="F440" s="44">
        <v>10.65</v>
      </c>
      <c r="G440" s="44">
        <v>45.5</v>
      </c>
      <c r="H440" s="47">
        <v>45.5</v>
      </c>
      <c r="I440" s="48">
        <v>4</v>
      </c>
      <c r="J440" s="49">
        <v>18</v>
      </c>
      <c r="K440" s="50" t="s">
        <v>3</v>
      </c>
      <c r="L440" s="51">
        <v>2</v>
      </c>
    </row>
    <row r="441" spans="1:14" s="43" customFormat="1" ht="14.25" customHeight="1" x14ac:dyDescent="0.45">
      <c r="A441" s="71">
        <v>764555</v>
      </c>
      <c r="B441" s="45">
        <v>3.85</v>
      </c>
      <c r="C441" s="46">
        <v>3000</v>
      </c>
      <c r="D441" s="46">
        <f t="shared" si="6"/>
        <v>11.55</v>
      </c>
      <c r="E441" s="44">
        <v>60</v>
      </c>
      <c r="F441" s="44">
        <v>7.6</v>
      </c>
      <c r="G441" s="44">
        <v>45</v>
      </c>
      <c r="H441" s="47">
        <v>55</v>
      </c>
      <c r="I441" s="48">
        <v>4</v>
      </c>
      <c r="J441" s="49">
        <v>23</v>
      </c>
      <c r="K441" s="50" t="s">
        <v>3</v>
      </c>
      <c r="L441" s="51">
        <v>2</v>
      </c>
    </row>
    <row r="442" spans="1:14" s="43" customFormat="1" ht="14.25" customHeight="1" x14ac:dyDescent="0.45">
      <c r="A442" s="71" t="s">
        <v>114</v>
      </c>
      <c r="B442" s="45">
        <v>3.7</v>
      </c>
      <c r="C442" s="46">
        <v>85</v>
      </c>
      <c r="D442" s="46">
        <f t="shared" si="6"/>
        <v>0.3145</v>
      </c>
      <c r="E442" s="44">
        <v>150</v>
      </c>
      <c r="F442" s="44">
        <v>1</v>
      </c>
      <c r="G442" s="44">
        <v>45.5</v>
      </c>
      <c r="H442" s="47">
        <v>44.5</v>
      </c>
      <c r="I442" s="48">
        <v>2</v>
      </c>
      <c r="J442" s="49">
        <v>32</v>
      </c>
      <c r="K442" s="50" t="s">
        <v>3</v>
      </c>
      <c r="L442" s="51">
        <v>2</v>
      </c>
    </row>
    <row r="443" spans="1:14" s="43" customFormat="1" ht="14.25" customHeight="1" x14ac:dyDescent="0.45">
      <c r="A443" s="71">
        <v>754650</v>
      </c>
      <c r="B443" s="45">
        <v>3.8</v>
      </c>
      <c r="C443" s="46">
        <v>2350</v>
      </c>
      <c r="D443" s="46">
        <f t="shared" si="6"/>
        <v>8.93</v>
      </c>
      <c r="E443" s="44">
        <v>60</v>
      </c>
      <c r="F443" s="44">
        <v>7.4</v>
      </c>
      <c r="G443" s="44">
        <v>46</v>
      </c>
      <c r="H443" s="47">
        <v>50</v>
      </c>
      <c r="I443" s="48">
        <v>4</v>
      </c>
      <c r="J443" s="49">
        <v>30</v>
      </c>
      <c r="K443" s="50" t="s">
        <v>3</v>
      </c>
      <c r="L443" s="51">
        <v>2</v>
      </c>
    </row>
    <row r="444" spans="1:14" s="52" customFormat="1" ht="14.25" customHeight="1" x14ac:dyDescent="0.45">
      <c r="A444" s="71">
        <v>114650</v>
      </c>
      <c r="B444" s="45">
        <v>3.7</v>
      </c>
      <c r="C444" s="46">
        <v>3400</v>
      </c>
      <c r="D444" s="46">
        <f t="shared" si="6"/>
        <v>12.58</v>
      </c>
      <c r="E444" s="44">
        <v>60</v>
      </c>
      <c r="F444" s="44">
        <v>11</v>
      </c>
      <c r="G444" s="44">
        <v>46</v>
      </c>
      <c r="H444" s="47">
        <v>50</v>
      </c>
      <c r="I444" s="48">
        <v>4</v>
      </c>
      <c r="J444" s="49">
        <v>26</v>
      </c>
      <c r="K444" s="50" t="s">
        <v>3</v>
      </c>
      <c r="L444" s="51">
        <v>2</v>
      </c>
    </row>
    <row r="445" spans="1:14" s="52" customFormat="1" ht="14.25" customHeight="1" x14ac:dyDescent="0.45">
      <c r="A445" s="71">
        <v>414661</v>
      </c>
      <c r="B445" s="45">
        <v>3.7</v>
      </c>
      <c r="C445" s="46">
        <v>1300</v>
      </c>
      <c r="D445" s="46">
        <f t="shared" si="6"/>
        <v>4.8099999999999996</v>
      </c>
      <c r="E445" s="44">
        <v>70</v>
      </c>
      <c r="F445" s="44">
        <v>4.0999999999999996</v>
      </c>
      <c r="G445" s="44">
        <v>46</v>
      </c>
      <c r="H445" s="47">
        <v>61</v>
      </c>
      <c r="I445" s="48">
        <v>3</v>
      </c>
      <c r="J445" s="49">
        <v>32</v>
      </c>
      <c r="K445" s="50" t="s">
        <v>3</v>
      </c>
      <c r="L445" s="51">
        <v>2</v>
      </c>
      <c r="M445" s="43"/>
      <c r="N445" s="43"/>
    </row>
    <row r="446" spans="1:14" s="52" customFormat="1" ht="14.25" customHeight="1" x14ac:dyDescent="0.45">
      <c r="A446" s="71">
        <v>784666</v>
      </c>
      <c r="B446" s="45">
        <v>3.7</v>
      </c>
      <c r="C446" s="46">
        <v>2800</v>
      </c>
      <c r="D446" s="46">
        <f t="shared" si="6"/>
        <v>10.36</v>
      </c>
      <c r="E446" s="44">
        <v>60</v>
      </c>
      <c r="F446" s="44">
        <v>8.4</v>
      </c>
      <c r="G446" s="44">
        <v>46</v>
      </c>
      <c r="H446" s="47">
        <v>66</v>
      </c>
      <c r="I446" s="48">
        <v>4</v>
      </c>
      <c r="J446" s="49">
        <v>29</v>
      </c>
      <c r="K446" s="50" t="s">
        <v>3</v>
      </c>
      <c r="L446" s="51">
        <v>2</v>
      </c>
      <c r="M446" s="43"/>
      <c r="N446" s="43"/>
    </row>
    <row r="447" spans="1:14" s="43" customFormat="1" ht="14.25" customHeight="1" x14ac:dyDescent="0.45">
      <c r="A447" s="71">
        <v>104744</v>
      </c>
      <c r="B447" s="45">
        <v>3.85</v>
      </c>
      <c r="C447" s="46">
        <v>3500</v>
      </c>
      <c r="D447" s="46">
        <f t="shared" si="6"/>
        <v>13.475</v>
      </c>
      <c r="E447" s="44">
        <v>60</v>
      </c>
      <c r="F447" s="44">
        <v>10</v>
      </c>
      <c r="G447" s="44">
        <v>47</v>
      </c>
      <c r="H447" s="47">
        <v>44</v>
      </c>
      <c r="I447" s="48">
        <v>5</v>
      </c>
      <c r="J447" s="49">
        <v>29</v>
      </c>
      <c r="K447" s="50" t="s">
        <v>3</v>
      </c>
      <c r="L447" s="51">
        <v>2</v>
      </c>
    </row>
    <row r="448" spans="1:14" s="52" customFormat="1" ht="14.25" customHeight="1" x14ac:dyDescent="0.45">
      <c r="A448" s="71" t="s">
        <v>115</v>
      </c>
      <c r="B448" s="45">
        <v>3.85</v>
      </c>
      <c r="C448" s="46">
        <v>5000</v>
      </c>
      <c r="D448" s="46">
        <f t="shared" si="6"/>
        <v>19.25</v>
      </c>
      <c r="E448" s="44">
        <v>60</v>
      </c>
      <c r="F448" s="44">
        <v>10.7</v>
      </c>
      <c r="G448" s="44">
        <v>46.5</v>
      </c>
      <c r="H448" s="47">
        <v>62</v>
      </c>
      <c r="I448" s="48">
        <v>5</v>
      </c>
      <c r="J448" s="49">
        <v>23</v>
      </c>
      <c r="K448" s="50" t="s">
        <v>3</v>
      </c>
      <c r="L448" s="51">
        <v>2</v>
      </c>
      <c r="M448" s="43"/>
      <c r="N448" s="43"/>
    </row>
    <row r="449" spans="1:14" s="52" customFormat="1" ht="14.25" customHeight="1" x14ac:dyDescent="0.45">
      <c r="A449" s="71">
        <v>484763</v>
      </c>
      <c r="B449" s="45">
        <v>3.7</v>
      </c>
      <c r="C449" s="46">
        <v>1950</v>
      </c>
      <c r="D449" s="46">
        <f t="shared" si="6"/>
        <v>7.2149999999999999</v>
      </c>
      <c r="E449" s="44">
        <v>55</v>
      </c>
      <c r="F449" s="44">
        <v>4.8</v>
      </c>
      <c r="G449" s="44">
        <v>47</v>
      </c>
      <c r="H449" s="47">
        <v>63</v>
      </c>
      <c r="I449" s="48">
        <v>3</v>
      </c>
      <c r="J449" s="49">
        <v>34</v>
      </c>
      <c r="K449" s="50" t="s">
        <v>3</v>
      </c>
      <c r="L449" s="51">
        <v>2</v>
      </c>
      <c r="M449" s="43"/>
      <c r="N449" s="43"/>
    </row>
    <row r="450" spans="1:14" s="52" customFormat="1" ht="14.25" customHeight="1" x14ac:dyDescent="0.45">
      <c r="A450" s="71">
        <v>564763</v>
      </c>
      <c r="B450" s="45">
        <v>3.7</v>
      </c>
      <c r="C450" s="46">
        <v>2000</v>
      </c>
      <c r="D450" s="46">
        <f t="shared" si="6"/>
        <v>7.4</v>
      </c>
      <c r="E450" s="44">
        <v>60</v>
      </c>
      <c r="F450" s="44">
        <v>5.5</v>
      </c>
      <c r="G450" s="44">
        <v>47</v>
      </c>
      <c r="H450" s="47">
        <v>63</v>
      </c>
      <c r="I450" s="48">
        <v>4</v>
      </c>
      <c r="J450" s="49">
        <v>30</v>
      </c>
      <c r="K450" s="50" t="s">
        <v>3</v>
      </c>
      <c r="L450" s="51">
        <v>2</v>
      </c>
      <c r="M450" s="43"/>
      <c r="N450" s="43"/>
    </row>
    <row r="451" spans="1:14" s="52" customFormat="1" ht="14.25" customHeight="1" x14ac:dyDescent="0.45">
      <c r="A451" s="71">
        <v>884763</v>
      </c>
      <c r="B451" s="45">
        <v>3.8</v>
      </c>
      <c r="C451" s="46">
        <v>4000</v>
      </c>
      <c r="D451" s="46">
        <f t="shared" si="6"/>
        <v>15.2</v>
      </c>
      <c r="E451" s="44">
        <v>60</v>
      </c>
      <c r="F451" s="44">
        <v>8.8000000000000007</v>
      </c>
      <c r="G451" s="44">
        <v>47</v>
      </c>
      <c r="H451" s="47">
        <v>63</v>
      </c>
      <c r="I451" s="48">
        <v>5</v>
      </c>
      <c r="J451" s="49">
        <v>29</v>
      </c>
      <c r="K451" s="50" t="s">
        <v>3</v>
      </c>
      <c r="L451" s="51">
        <v>2</v>
      </c>
      <c r="M451" s="43"/>
      <c r="N451" s="43"/>
    </row>
    <row r="452" spans="1:14" s="52" customFormat="1" ht="14.25" customHeight="1" x14ac:dyDescent="0.45">
      <c r="A452" s="71">
        <v>354768</v>
      </c>
      <c r="B452" s="45">
        <v>3.7</v>
      </c>
      <c r="C452" s="46">
        <v>1400</v>
      </c>
      <c r="D452" s="46">
        <f t="shared" ref="D452:D515" si="7">B452*C452/1000</f>
        <v>5.18</v>
      </c>
      <c r="E452" s="44">
        <v>60</v>
      </c>
      <c r="F452" s="44">
        <v>3.4</v>
      </c>
      <c r="G452" s="44">
        <v>46.8</v>
      </c>
      <c r="H452" s="47">
        <v>68</v>
      </c>
      <c r="I452" s="48">
        <v>4</v>
      </c>
      <c r="J452" s="49">
        <v>34</v>
      </c>
      <c r="K452" s="50" t="s">
        <v>3</v>
      </c>
      <c r="L452" s="51">
        <v>2</v>
      </c>
      <c r="M452" s="43"/>
      <c r="N452" s="43"/>
    </row>
    <row r="453" spans="1:14" s="52" customFormat="1" ht="14.25" customHeight="1" x14ac:dyDescent="0.45">
      <c r="A453" s="71">
        <v>674790</v>
      </c>
      <c r="B453" s="45">
        <v>3.7</v>
      </c>
      <c r="C453" s="46">
        <v>4000</v>
      </c>
      <c r="D453" s="46">
        <f t="shared" si="7"/>
        <v>14.8</v>
      </c>
      <c r="E453" s="44">
        <v>60</v>
      </c>
      <c r="F453" s="44">
        <v>6.7</v>
      </c>
      <c r="G453" s="44">
        <v>47</v>
      </c>
      <c r="H453" s="47">
        <v>90</v>
      </c>
      <c r="I453" s="48">
        <v>5</v>
      </c>
      <c r="J453" s="49">
        <v>31</v>
      </c>
      <c r="K453" s="50" t="s">
        <v>3</v>
      </c>
      <c r="L453" s="51">
        <v>2</v>
      </c>
      <c r="M453" s="43"/>
      <c r="N453" s="43"/>
    </row>
    <row r="454" spans="1:14" s="43" customFormat="1" ht="14.25" customHeight="1" x14ac:dyDescent="0.45">
      <c r="A454" s="71" t="s">
        <v>116</v>
      </c>
      <c r="B454" s="45">
        <v>3.8</v>
      </c>
      <c r="C454" s="46">
        <v>3000</v>
      </c>
      <c r="D454" s="46">
        <f t="shared" si="7"/>
        <v>11.4</v>
      </c>
      <c r="E454" s="44">
        <v>60</v>
      </c>
      <c r="F454" s="44">
        <v>9</v>
      </c>
      <c r="G454" s="44">
        <v>48</v>
      </c>
      <c r="H454" s="47">
        <v>53</v>
      </c>
      <c r="I454" s="48">
        <v>5</v>
      </c>
      <c r="J454" s="49">
        <v>28</v>
      </c>
      <c r="K454" s="50" t="s">
        <v>3</v>
      </c>
      <c r="L454" s="51">
        <v>2</v>
      </c>
    </row>
    <row r="455" spans="1:14" s="43" customFormat="1" ht="14.25" customHeight="1" x14ac:dyDescent="0.45">
      <c r="A455" s="71" t="s">
        <v>117</v>
      </c>
      <c r="B455" s="45">
        <v>3.7</v>
      </c>
      <c r="C455" s="46">
        <v>3000</v>
      </c>
      <c r="D455" s="46">
        <f t="shared" si="7"/>
        <v>11.1</v>
      </c>
      <c r="E455" s="44">
        <v>60</v>
      </c>
      <c r="F455" s="44">
        <v>9</v>
      </c>
      <c r="G455" s="44">
        <v>48</v>
      </c>
      <c r="H455" s="47">
        <v>53</v>
      </c>
      <c r="I455" s="48">
        <v>4</v>
      </c>
      <c r="J455" s="49">
        <v>26</v>
      </c>
      <c r="K455" s="50" t="s">
        <v>3</v>
      </c>
      <c r="L455" s="51">
        <v>2</v>
      </c>
    </row>
    <row r="456" spans="1:14" s="52" customFormat="1" ht="14.25" customHeight="1" x14ac:dyDescent="0.45">
      <c r="A456" s="71">
        <v>914853</v>
      </c>
      <c r="B456" s="45">
        <v>3.7</v>
      </c>
      <c r="C456" s="46">
        <v>3000</v>
      </c>
      <c r="D456" s="46">
        <f t="shared" si="7"/>
        <v>11.1</v>
      </c>
      <c r="E456" s="44">
        <v>60</v>
      </c>
      <c r="F456" s="44">
        <v>9.1</v>
      </c>
      <c r="G456" s="44">
        <v>48</v>
      </c>
      <c r="H456" s="47">
        <v>53</v>
      </c>
      <c r="I456" s="48">
        <v>4</v>
      </c>
      <c r="J456" s="49">
        <v>28</v>
      </c>
      <c r="K456" s="50" t="s">
        <v>3</v>
      </c>
      <c r="L456" s="51">
        <v>2</v>
      </c>
    </row>
    <row r="457" spans="1:14" s="52" customFormat="1" ht="14.25" customHeight="1" x14ac:dyDescent="0.45">
      <c r="A457" s="71" t="s">
        <v>118</v>
      </c>
      <c r="B457" s="45">
        <v>3.8</v>
      </c>
      <c r="C457" s="46">
        <v>4600</v>
      </c>
      <c r="D457" s="46">
        <f t="shared" si="7"/>
        <v>17.48</v>
      </c>
      <c r="E457" s="44">
        <v>65</v>
      </c>
      <c r="F457" s="44">
        <v>11</v>
      </c>
      <c r="G457" s="44">
        <v>48</v>
      </c>
      <c r="H457" s="47">
        <v>60</v>
      </c>
      <c r="I457" s="48">
        <v>5</v>
      </c>
      <c r="J457" s="49">
        <v>27</v>
      </c>
      <c r="K457" s="50" t="s">
        <v>3</v>
      </c>
      <c r="L457" s="51">
        <v>2</v>
      </c>
    </row>
    <row r="458" spans="1:14" s="43" customFormat="1" ht="14.25" customHeight="1" x14ac:dyDescent="0.45">
      <c r="A458" s="71" t="s">
        <v>118</v>
      </c>
      <c r="B458" s="45">
        <v>3.8</v>
      </c>
      <c r="C458" s="46">
        <v>5000</v>
      </c>
      <c r="D458" s="46">
        <f t="shared" si="7"/>
        <v>19</v>
      </c>
      <c r="E458" s="44">
        <v>60</v>
      </c>
      <c r="F458" s="44">
        <v>10.9</v>
      </c>
      <c r="G458" s="44">
        <v>48</v>
      </c>
      <c r="H458" s="47">
        <v>60</v>
      </c>
      <c r="I458" s="48">
        <v>5</v>
      </c>
      <c r="J458" s="49">
        <v>20</v>
      </c>
      <c r="K458" s="50" t="s">
        <v>3</v>
      </c>
      <c r="L458" s="51">
        <v>2</v>
      </c>
    </row>
    <row r="459" spans="1:14" s="52" customFormat="1" ht="14.25" customHeight="1" x14ac:dyDescent="0.45">
      <c r="A459" s="71">
        <v>384867</v>
      </c>
      <c r="B459" s="45">
        <v>3.8</v>
      </c>
      <c r="C459" s="46">
        <v>1750</v>
      </c>
      <c r="D459" s="46">
        <f t="shared" si="7"/>
        <v>6.65</v>
      </c>
      <c r="E459" s="44">
        <v>60</v>
      </c>
      <c r="F459" s="44">
        <v>3.75</v>
      </c>
      <c r="G459" s="44">
        <v>48</v>
      </c>
      <c r="H459" s="47">
        <v>67</v>
      </c>
      <c r="I459" s="48">
        <v>4</v>
      </c>
      <c r="J459" s="49">
        <v>35</v>
      </c>
      <c r="K459" s="50" t="s">
        <v>3</v>
      </c>
      <c r="L459" s="51">
        <v>2</v>
      </c>
      <c r="M459" s="43"/>
      <c r="N459" s="43"/>
    </row>
    <row r="460" spans="1:14" s="52" customFormat="1" ht="14.25" customHeight="1" x14ac:dyDescent="0.45">
      <c r="A460" s="71">
        <v>104867</v>
      </c>
      <c r="B460" s="45">
        <v>3.8</v>
      </c>
      <c r="C460" s="46">
        <v>4600</v>
      </c>
      <c r="D460" s="46">
        <f t="shared" si="7"/>
        <v>17.48</v>
      </c>
      <c r="E460" s="44">
        <v>60</v>
      </c>
      <c r="F460" s="44">
        <v>10.5</v>
      </c>
      <c r="G460" s="44">
        <v>48</v>
      </c>
      <c r="H460" s="47">
        <v>67</v>
      </c>
      <c r="I460" s="48">
        <v>5</v>
      </c>
      <c r="J460" s="49">
        <v>27</v>
      </c>
      <c r="K460" s="50" t="s">
        <v>3</v>
      </c>
      <c r="L460" s="51">
        <v>2</v>
      </c>
      <c r="M460" s="43"/>
      <c r="N460" s="43"/>
    </row>
    <row r="461" spans="1:14" s="52" customFormat="1" ht="14.25" customHeight="1" x14ac:dyDescent="0.45">
      <c r="A461" s="71" t="s">
        <v>119</v>
      </c>
      <c r="B461" s="45">
        <v>3.7</v>
      </c>
      <c r="C461" s="46">
        <v>1800</v>
      </c>
      <c r="D461" s="46">
        <f t="shared" si="7"/>
        <v>6.66</v>
      </c>
      <c r="E461" s="44">
        <v>70</v>
      </c>
      <c r="F461" s="44">
        <v>4.2</v>
      </c>
      <c r="G461" s="44">
        <v>48</v>
      </c>
      <c r="H461" s="47">
        <v>70</v>
      </c>
      <c r="I461" s="48">
        <v>3</v>
      </c>
      <c r="J461" s="49">
        <v>32</v>
      </c>
      <c r="K461" s="50" t="s">
        <v>3</v>
      </c>
      <c r="L461" s="51">
        <v>2</v>
      </c>
      <c r="M461" s="43"/>
      <c r="N461" s="43"/>
    </row>
    <row r="462" spans="1:14" s="52" customFormat="1" ht="14.25" customHeight="1" x14ac:dyDescent="0.45">
      <c r="A462" s="71">
        <v>754877</v>
      </c>
      <c r="B462" s="45">
        <v>3.7</v>
      </c>
      <c r="C462" s="46">
        <v>4000</v>
      </c>
      <c r="D462" s="46">
        <f t="shared" si="7"/>
        <v>14.8</v>
      </c>
      <c r="E462" s="44">
        <v>60</v>
      </c>
      <c r="F462" s="44">
        <v>7.5</v>
      </c>
      <c r="G462" s="44">
        <v>48.2</v>
      </c>
      <c r="H462" s="47">
        <v>77</v>
      </c>
      <c r="I462" s="48">
        <v>4</v>
      </c>
      <c r="J462" s="49">
        <v>20</v>
      </c>
      <c r="K462" s="50" t="s">
        <v>3</v>
      </c>
      <c r="L462" s="51">
        <v>2</v>
      </c>
      <c r="M462" s="43"/>
      <c r="N462" s="43"/>
    </row>
    <row r="463" spans="1:14" s="52" customFormat="1" ht="14.25" customHeight="1" x14ac:dyDescent="0.45">
      <c r="A463" s="71">
        <v>334890</v>
      </c>
      <c r="B463" s="45">
        <v>3.7</v>
      </c>
      <c r="C463" s="46">
        <v>1900</v>
      </c>
      <c r="D463" s="46">
        <f t="shared" si="7"/>
        <v>7.03</v>
      </c>
      <c r="E463" s="44">
        <v>60</v>
      </c>
      <c r="F463" s="44">
        <v>3.3</v>
      </c>
      <c r="G463" s="44">
        <v>48</v>
      </c>
      <c r="H463" s="47">
        <v>90</v>
      </c>
      <c r="I463" s="48">
        <v>4</v>
      </c>
      <c r="J463" s="49">
        <v>34</v>
      </c>
      <c r="K463" s="50" t="s">
        <v>3</v>
      </c>
      <c r="L463" s="51">
        <v>2</v>
      </c>
    </row>
    <row r="464" spans="1:14" s="52" customFormat="1" ht="14.25" customHeight="1" x14ac:dyDescent="0.45">
      <c r="A464" s="71">
        <v>3248117</v>
      </c>
      <c r="B464" s="45">
        <v>3.7</v>
      </c>
      <c r="C464" s="46">
        <v>1900</v>
      </c>
      <c r="D464" s="46">
        <f t="shared" si="7"/>
        <v>7.03</v>
      </c>
      <c r="E464" s="44">
        <v>60</v>
      </c>
      <c r="F464" s="44">
        <v>3.2</v>
      </c>
      <c r="G464" s="44">
        <v>48</v>
      </c>
      <c r="H464" s="47">
        <v>116</v>
      </c>
      <c r="I464" s="48">
        <v>3</v>
      </c>
      <c r="J464" s="49">
        <v>26</v>
      </c>
      <c r="K464" s="50" t="s">
        <v>3</v>
      </c>
      <c r="L464" s="51">
        <v>2</v>
      </c>
      <c r="M464" s="43"/>
      <c r="N464" s="43"/>
    </row>
    <row r="465" spans="1:14" s="52" customFormat="1" ht="14.25" customHeight="1" x14ac:dyDescent="0.45">
      <c r="A465" s="71" t="s">
        <v>120</v>
      </c>
      <c r="B465" s="45">
        <v>3.7</v>
      </c>
      <c r="C465" s="46">
        <v>1900</v>
      </c>
      <c r="D465" s="46">
        <f t="shared" si="7"/>
        <v>7.03</v>
      </c>
      <c r="E465" s="44">
        <v>60</v>
      </c>
      <c r="F465" s="44">
        <v>3.2</v>
      </c>
      <c r="G465" s="44">
        <v>48</v>
      </c>
      <c r="H465" s="47">
        <v>116</v>
      </c>
      <c r="I465" s="48">
        <v>5</v>
      </c>
      <c r="J465" s="49">
        <v>34</v>
      </c>
      <c r="K465" s="50" t="s">
        <v>3</v>
      </c>
      <c r="L465" s="51">
        <v>2</v>
      </c>
      <c r="M465" s="43"/>
      <c r="N465" s="43"/>
    </row>
    <row r="466" spans="1:14" s="52" customFormat="1" ht="14.25" customHeight="1" x14ac:dyDescent="0.45">
      <c r="A466" s="71">
        <v>684963</v>
      </c>
      <c r="B466" s="45">
        <v>3.8</v>
      </c>
      <c r="C466" s="46">
        <v>3200</v>
      </c>
      <c r="D466" s="46">
        <f t="shared" si="7"/>
        <v>12.16</v>
      </c>
      <c r="E466" s="44">
        <v>45</v>
      </c>
      <c r="F466" s="44">
        <v>6.8</v>
      </c>
      <c r="G466" s="44">
        <v>49</v>
      </c>
      <c r="H466" s="47">
        <v>63</v>
      </c>
      <c r="I466" s="48">
        <v>4</v>
      </c>
      <c r="J466" s="49">
        <v>30</v>
      </c>
      <c r="K466" s="50" t="s">
        <v>3</v>
      </c>
      <c r="L466" s="51">
        <v>2</v>
      </c>
      <c r="M466" s="43"/>
      <c r="N466" s="43"/>
    </row>
    <row r="467" spans="1:14" s="52" customFormat="1" ht="14.25" customHeight="1" x14ac:dyDescent="0.45">
      <c r="A467" s="71" t="s">
        <v>121</v>
      </c>
      <c r="B467" s="45">
        <v>3.85</v>
      </c>
      <c r="C467" s="46">
        <v>2500</v>
      </c>
      <c r="D467" s="46">
        <f t="shared" si="7"/>
        <v>9.625</v>
      </c>
      <c r="E467" s="44">
        <v>80</v>
      </c>
      <c r="F467" s="44">
        <v>4.2</v>
      </c>
      <c r="G467" s="44">
        <v>49</v>
      </c>
      <c r="H467" s="47">
        <v>71</v>
      </c>
      <c r="I467" s="48">
        <v>5</v>
      </c>
      <c r="J467" s="49">
        <v>27</v>
      </c>
      <c r="K467" s="50" t="s">
        <v>3</v>
      </c>
      <c r="L467" s="51">
        <v>2</v>
      </c>
      <c r="M467" s="43"/>
      <c r="N467" s="43"/>
    </row>
    <row r="468" spans="1:14" s="52" customFormat="1" ht="14.25" customHeight="1" x14ac:dyDescent="0.45">
      <c r="A468" s="71">
        <v>504975</v>
      </c>
      <c r="B468" s="45">
        <v>3.7</v>
      </c>
      <c r="C468" s="46">
        <v>2000</v>
      </c>
      <c r="D468" s="46">
        <f t="shared" si="7"/>
        <v>7.4</v>
      </c>
      <c r="E468" s="44">
        <v>40</v>
      </c>
      <c r="F468" s="44">
        <v>5</v>
      </c>
      <c r="G468" s="44">
        <v>49</v>
      </c>
      <c r="H468" s="47">
        <v>75</v>
      </c>
      <c r="I468" s="48">
        <v>3</v>
      </c>
      <c r="J468" s="49">
        <v>28</v>
      </c>
      <c r="K468" s="50" t="s">
        <v>3</v>
      </c>
      <c r="L468" s="51">
        <v>2</v>
      </c>
      <c r="M468" s="43"/>
      <c r="N468" s="43"/>
    </row>
    <row r="469" spans="1:14" s="52" customFormat="1" ht="14.25" customHeight="1" x14ac:dyDescent="0.45">
      <c r="A469" s="71" t="s">
        <v>122</v>
      </c>
      <c r="B469" s="45">
        <v>3.7</v>
      </c>
      <c r="C469" s="46">
        <v>2500</v>
      </c>
      <c r="D469" s="46">
        <f t="shared" si="7"/>
        <v>9.25</v>
      </c>
      <c r="E469" s="44">
        <v>40</v>
      </c>
      <c r="F469" s="44">
        <v>5</v>
      </c>
      <c r="G469" s="44">
        <v>49</v>
      </c>
      <c r="H469" s="47">
        <v>75</v>
      </c>
      <c r="I469" s="48">
        <v>4</v>
      </c>
      <c r="J469" s="49">
        <v>29</v>
      </c>
      <c r="K469" s="50" t="s">
        <v>3</v>
      </c>
      <c r="L469" s="51">
        <v>2</v>
      </c>
      <c r="M469" s="43"/>
      <c r="N469" s="43"/>
    </row>
    <row r="470" spans="1:14" s="52" customFormat="1" ht="14.25" customHeight="1" x14ac:dyDescent="0.45">
      <c r="A470" s="71">
        <v>604975</v>
      </c>
      <c r="B470" s="45">
        <v>3.7</v>
      </c>
      <c r="C470" s="46">
        <v>3000</v>
      </c>
      <c r="D470" s="46">
        <f t="shared" si="7"/>
        <v>11.1</v>
      </c>
      <c r="E470" s="44">
        <v>60</v>
      </c>
      <c r="F470" s="44">
        <v>6</v>
      </c>
      <c r="G470" s="44">
        <v>49</v>
      </c>
      <c r="H470" s="47">
        <v>75</v>
      </c>
      <c r="I470" s="48">
        <v>4</v>
      </c>
      <c r="J470" s="49">
        <v>26</v>
      </c>
      <c r="K470" s="50" t="s">
        <v>3</v>
      </c>
      <c r="L470" s="51">
        <v>2</v>
      </c>
      <c r="M470" s="43"/>
      <c r="N470" s="43"/>
    </row>
    <row r="471" spans="1:14" s="52" customFormat="1" ht="14.25" customHeight="1" x14ac:dyDescent="0.45">
      <c r="A471" s="71">
        <v>7449108</v>
      </c>
      <c r="B471" s="45">
        <v>3.8</v>
      </c>
      <c r="C471" s="46">
        <v>6000</v>
      </c>
      <c r="D471" s="46">
        <f t="shared" si="7"/>
        <v>22.8</v>
      </c>
      <c r="E471" s="44">
        <v>60</v>
      </c>
      <c r="F471" s="44">
        <v>7.4</v>
      </c>
      <c r="G471" s="44">
        <v>49</v>
      </c>
      <c r="H471" s="47">
        <v>108</v>
      </c>
      <c r="I471" s="48">
        <v>5</v>
      </c>
      <c r="J471" s="49">
        <v>20</v>
      </c>
      <c r="K471" s="50" t="s">
        <v>3</v>
      </c>
      <c r="L471" s="51">
        <v>2</v>
      </c>
    </row>
    <row r="472" spans="1:14" s="52" customFormat="1" ht="14.25" customHeight="1" x14ac:dyDescent="0.45">
      <c r="A472" s="71" t="s">
        <v>123</v>
      </c>
      <c r="B472" s="45">
        <v>3.7</v>
      </c>
      <c r="C472" s="46">
        <v>5500</v>
      </c>
      <c r="D472" s="46">
        <f t="shared" si="7"/>
        <v>20.350000000000001</v>
      </c>
      <c r="E472" s="44">
        <v>60</v>
      </c>
      <c r="F472" s="44">
        <v>7.7</v>
      </c>
      <c r="G472" s="44">
        <v>49</v>
      </c>
      <c r="H472" s="47">
        <v>108</v>
      </c>
      <c r="I472" s="48">
        <v>5</v>
      </c>
      <c r="J472" s="49">
        <v>32</v>
      </c>
      <c r="K472" s="50" t="s">
        <v>3</v>
      </c>
      <c r="L472" s="51">
        <v>2</v>
      </c>
      <c r="M472" s="43"/>
      <c r="N472" s="43"/>
    </row>
    <row r="473" spans="1:14" s="43" customFormat="1" ht="14.25" customHeight="1" x14ac:dyDescent="0.45">
      <c r="A473" s="71">
        <v>375050</v>
      </c>
      <c r="B473" s="45">
        <v>3.7</v>
      </c>
      <c r="C473" s="46">
        <v>1000</v>
      </c>
      <c r="D473" s="46">
        <f t="shared" si="7"/>
        <v>3.7</v>
      </c>
      <c r="E473" s="44">
        <v>100</v>
      </c>
      <c r="F473" s="44">
        <v>3.8</v>
      </c>
      <c r="G473" s="44">
        <v>49.6</v>
      </c>
      <c r="H473" s="47">
        <v>50.5</v>
      </c>
      <c r="I473" s="48">
        <v>3</v>
      </c>
      <c r="J473" s="49">
        <v>30</v>
      </c>
      <c r="K473" s="50" t="s">
        <v>3</v>
      </c>
      <c r="L473" s="51">
        <v>2</v>
      </c>
    </row>
    <row r="474" spans="1:14" s="43" customFormat="1" ht="14.25" customHeight="1" x14ac:dyDescent="0.45">
      <c r="A474" s="71" t="s">
        <v>124</v>
      </c>
      <c r="B474" s="45">
        <v>3.7</v>
      </c>
      <c r="C474" s="46">
        <v>2100</v>
      </c>
      <c r="D474" s="46">
        <f t="shared" si="7"/>
        <v>7.77</v>
      </c>
      <c r="E474" s="44">
        <v>80</v>
      </c>
      <c r="F474" s="44">
        <v>7</v>
      </c>
      <c r="G474" s="44">
        <v>50</v>
      </c>
      <c r="H474" s="47">
        <v>50</v>
      </c>
      <c r="I474" s="48">
        <v>4</v>
      </c>
      <c r="J474" s="49">
        <v>32</v>
      </c>
      <c r="K474" s="50" t="s">
        <v>3</v>
      </c>
      <c r="L474" s="51">
        <v>2</v>
      </c>
    </row>
    <row r="475" spans="1:14" s="52" customFormat="1" ht="14.25" customHeight="1" x14ac:dyDescent="0.45">
      <c r="A475" s="71">
        <v>755050</v>
      </c>
      <c r="B475" s="45">
        <v>3.8</v>
      </c>
      <c r="C475" s="46">
        <v>2450</v>
      </c>
      <c r="D475" s="46">
        <f t="shared" si="7"/>
        <v>9.31</v>
      </c>
      <c r="E475" s="44">
        <v>90</v>
      </c>
      <c r="F475" s="44">
        <v>7.4</v>
      </c>
      <c r="G475" s="44">
        <v>49.8</v>
      </c>
      <c r="H475" s="47">
        <v>50</v>
      </c>
      <c r="I475" s="48">
        <v>4</v>
      </c>
      <c r="J475" s="49">
        <v>32</v>
      </c>
      <c r="K475" s="50" t="s">
        <v>3</v>
      </c>
      <c r="L475" s="51">
        <v>2</v>
      </c>
      <c r="M475" s="43"/>
      <c r="N475" s="43"/>
    </row>
    <row r="476" spans="1:14" s="52" customFormat="1" ht="14.25" customHeight="1" x14ac:dyDescent="0.45">
      <c r="A476" s="71">
        <v>755050</v>
      </c>
      <c r="B476" s="45">
        <v>3.7</v>
      </c>
      <c r="C476" s="46">
        <v>2250</v>
      </c>
      <c r="D476" s="46">
        <f t="shared" si="7"/>
        <v>8.3249999999999993</v>
      </c>
      <c r="E476" s="44">
        <v>80</v>
      </c>
      <c r="F476" s="44">
        <v>7.5</v>
      </c>
      <c r="G476" s="44">
        <v>50</v>
      </c>
      <c r="H476" s="47">
        <v>50</v>
      </c>
      <c r="I476" s="48">
        <v>4</v>
      </c>
      <c r="J476" s="49">
        <v>30</v>
      </c>
      <c r="K476" s="50" t="s">
        <v>3</v>
      </c>
      <c r="L476" s="51">
        <v>2</v>
      </c>
    </row>
    <row r="477" spans="1:14" s="43" customFormat="1" ht="14.25" customHeight="1" x14ac:dyDescent="0.45">
      <c r="A477" s="71" t="s">
        <v>125</v>
      </c>
      <c r="B477" s="45">
        <v>3.7</v>
      </c>
      <c r="C477" s="46">
        <v>3000</v>
      </c>
      <c r="D477" s="46">
        <f t="shared" si="7"/>
        <v>11.1</v>
      </c>
      <c r="E477" s="44">
        <v>50</v>
      </c>
      <c r="F477" s="44">
        <v>9.9</v>
      </c>
      <c r="G477" s="44">
        <v>49.8</v>
      </c>
      <c r="H477" s="47">
        <v>50</v>
      </c>
      <c r="I477" s="48">
        <v>4</v>
      </c>
      <c r="J477" s="49">
        <v>32</v>
      </c>
      <c r="K477" s="50" t="s">
        <v>3</v>
      </c>
      <c r="L477" s="51">
        <v>2</v>
      </c>
    </row>
    <row r="478" spans="1:14" s="52" customFormat="1" ht="14.25" customHeight="1" x14ac:dyDescent="0.45">
      <c r="A478" s="71">
        <v>555058</v>
      </c>
      <c r="B478" s="45">
        <v>3.7</v>
      </c>
      <c r="C478" s="46">
        <v>1800</v>
      </c>
      <c r="D478" s="46">
        <f t="shared" si="7"/>
        <v>6.66</v>
      </c>
      <c r="E478" s="44">
        <v>60</v>
      </c>
      <c r="F478" s="44">
        <v>5.5</v>
      </c>
      <c r="G478" s="44">
        <v>50.5</v>
      </c>
      <c r="H478" s="47">
        <v>58</v>
      </c>
      <c r="I478" s="48">
        <v>3</v>
      </c>
      <c r="J478" s="49">
        <v>28</v>
      </c>
      <c r="K478" s="50" t="s">
        <v>3</v>
      </c>
      <c r="L478" s="51">
        <v>2</v>
      </c>
      <c r="M478" s="43"/>
      <c r="N478" s="43"/>
    </row>
    <row r="479" spans="1:14" s="52" customFormat="1" ht="14.25" customHeight="1" x14ac:dyDescent="0.45">
      <c r="A479" s="71">
        <v>105058</v>
      </c>
      <c r="B479" s="45">
        <v>3.7</v>
      </c>
      <c r="C479" s="46">
        <v>3800</v>
      </c>
      <c r="D479" s="46">
        <f t="shared" si="7"/>
        <v>14.06</v>
      </c>
      <c r="E479" s="44">
        <v>60</v>
      </c>
      <c r="F479" s="44">
        <v>9.9</v>
      </c>
      <c r="G479" s="44">
        <v>50.5</v>
      </c>
      <c r="H479" s="47">
        <v>58</v>
      </c>
      <c r="I479" s="48">
        <v>5</v>
      </c>
      <c r="J479" s="49">
        <v>30</v>
      </c>
      <c r="K479" s="50" t="s">
        <v>3</v>
      </c>
      <c r="L479" s="51">
        <v>2</v>
      </c>
      <c r="M479" s="43"/>
      <c r="N479" s="43"/>
    </row>
    <row r="480" spans="1:14" s="43" customFormat="1" ht="14.25" customHeight="1" x14ac:dyDescent="0.45">
      <c r="A480" s="71">
        <v>305060</v>
      </c>
      <c r="B480" s="45">
        <v>3.7</v>
      </c>
      <c r="C480" s="46">
        <v>1000</v>
      </c>
      <c r="D480" s="46">
        <f t="shared" si="7"/>
        <v>3.7</v>
      </c>
      <c r="E480" s="44">
        <v>60</v>
      </c>
      <c r="F480" s="44">
        <v>3</v>
      </c>
      <c r="G480" s="44">
        <v>50.5</v>
      </c>
      <c r="H480" s="47">
        <v>58.5</v>
      </c>
      <c r="I480" s="48">
        <v>3</v>
      </c>
      <c r="J480" s="49">
        <v>36</v>
      </c>
      <c r="K480" s="50" t="s">
        <v>3</v>
      </c>
      <c r="L480" s="51">
        <v>2</v>
      </c>
    </row>
    <row r="481" spans="1:14" s="52" customFormat="1" ht="14.25" customHeight="1" x14ac:dyDescent="0.45">
      <c r="A481" s="71">
        <v>605060</v>
      </c>
      <c r="B481" s="45">
        <v>3.7</v>
      </c>
      <c r="C481" s="46">
        <v>1400</v>
      </c>
      <c r="D481" s="46">
        <f t="shared" si="7"/>
        <v>5.18</v>
      </c>
      <c r="E481" s="44">
        <v>60</v>
      </c>
      <c r="F481" s="44">
        <v>5.9</v>
      </c>
      <c r="G481" s="44">
        <v>50.3</v>
      </c>
      <c r="H481" s="47">
        <v>58</v>
      </c>
      <c r="I481" s="48">
        <v>4</v>
      </c>
      <c r="J481" s="49">
        <v>25</v>
      </c>
      <c r="K481" s="50" t="s">
        <v>3</v>
      </c>
      <c r="L481" s="51">
        <v>2</v>
      </c>
      <c r="M481" s="43"/>
      <c r="N481" s="43"/>
    </row>
    <row r="482" spans="1:14" s="52" customFormat="1" ht="14.25" customHeight="1" x14ac:dyDescent="0.45">
      <c r="A482" s="71">
        <v>805060</v>
      </c>
      <c r="B482" s="45">
        <v>3.7</v>
      </c>
      <c r="C482" s="46">
        <v>2500</v>
      </c>
      <c r="D482" s="46">
        <f t="shared" si="7"/>
        <v>9.25</v>
      </c>
      <c r="E482" s="44">
        <v>60</v>
      </c>
      <c r="F482" s="44">
        <v>8</v>
      </c>
      <c r="G482" s="44">
        <v>50.5</v>
      </c>
      <c r="H482" s="47">
        <v>58</v>
      </c>
      <c r="I482" s="48">
        <v>4</v>
      </c>
      <c r="J482" s="49">
        <v>33</v>
      </c>
      <c r="K482" s="50" t="s">
        <v>3</v>
      </c>
      <c r="L482" s="51">
        <v>2</v>
      </c>
      <c r="M482" s="43"/>
      <c r="N482" s="43"/>
    </row>
    <row r="483" spans="1:14" s="52" customFormat="1" ht="14.25" customHeight="1" x14ac:dyDescent="0.45">
      <c r="A483" s="71">
        <v>435063</v>
      </c>
      <c r="B483" s="45">
        <v>3.7</v>
      </c>
      <c r="C483" s="46">
        <v>1700</v>
      </c>
      <c r="D483" s="46">
        <f t="shared" si="7"/>
        <v>6.29</v>
      </c>
      <c r="E483" s="44">
        <v>60</v>
      </c>
      <c r="F483" s="44">
        <v>4.3</v>
      </c>
      <c r="G483" s="44">
        <v>50</v>
      </c>
      <c r="H483" s="47">
        <v>63</v>
      </c>
      <c r="I483" s="48">
        <v>4</v>
      </c>
      <c r="J483" s="49">
        <v>25</v>
      </c>
      <c r="K483" s="50" t="s">
        <v>3</v>
      </c>
      <c r="L483" s="51">
        <v>2</v>
      </c>
      <c r="M483" s="43"/>
      <c r="N483" s="43"/>
    </row>
    <row r="484" spans="1:14" s="52" customFormat="1" ht="14.25" customHeight="1" x14ac:dyDescent="0.45">
      <c r="A484" s="71" t="s">
        <v>126</v>
      </c>
      <c r="B484" s="45">
        <v>3.7</v>
      </c>
      <c r="C484" s="46">
        <v>3000</v>
      </c>
      <c r="D484" s="46">
        <f t="shared" si="7"/>
        <v>11.1</v>
      </c>
      <c r="E484" s="44">
        <v>70</v>
      </c>
      <c r="F484" s="44">
        <v>8</v>
      </c>
      <c r="G484" s="44">
        <v>50</v>
      </c>
      <c r="H484" s="47">
        <v>64</v>
      </c>
      <c r="I484" s="48">
        <v>4</v>
      </c>
      <c r="J484" s="49">
        <v>32</v>
      </c>
      <c r="K484" s="50" t="s">
        <v>3</v>
      </c>
      <c r="L484" s="51">
        <v>2</v>
      </c>
      <c r="M484" s="43"/>
      <c r="N484" s="43"/>
    </row>
    <row r="485" spans="1:14" s="52" customFormat="1" ht="14.25" customHeight="1" x14ac:dyDescent="0.45">
      <c r="A485" s="71">
        <v>505065</v>
      </c>
      <c r="B485" s="45">
        <v>3.7</v>
      </c>
      <c r="C485" s="46">
        <v>1800</v>
      </c>
      <c r="D485" s="46">
        <f t="shared" si="7"/>
        <v>6.66</v>
      </c>
      <c r="E485" s="44">
        <v>50</v>
      </c>
      <c r="F485" s="44">
        <v>5</v>
      </c>
      <c r="G485" s="44">
        <v>50</v>
      </c>
      <c r="H485" s="47">
        <v>65</v>
      </c>
      <c r="I485" s="48">
        <v>4</v>
      </c>
      <c r="J485" s="49">
        <v>32</v>
      </c>
      <c r="K485" s="50" t="s">
        <v>3</v>
      </c>
      <c r="L485" s="51">
        <v>2</v>
      </c>
      <c r="M485" s="43"/>
      <c r="N485" s="43"/>
    </row>
    <row r="486" spans="1:14" s="52" customFormat="1" ht="14.25" customHeight="1" x14ac:dyDescent="0.45">
      <c r="A486" s="71">
        <v>555068</v>
      </c>
      <c r="B486" s="45">
        <v>3.7</v>
      </c>
      <c r="C486" s="46">
        <v>2200</v>
      </c>
      <c r="D486" s="46">
        <f t="shared" si="7"/>
        <v>8.14</v>
      </c>
      <c r="E486" s="44">
        <v>60</v>
      </c>
      <c r="F486" s="44">
        <v>5.5</v>
      </c>
      <c r="G486" s="44">
        <v>50</v>
      </c>
      <c r="H486" s="47">
        <v>68</v>
      </c>
      <c r="I486" s="48">
        <v>4</v>
      </c>
      <c r="J486" s="49">
        <v>36</v>
      </c>
      <c r="K486" s="50" t="s">
        <v>3</v>
      </c>
      <c r="L486" s="51">
        <v>2</v>
      </c>
      <c r="M486" s="43"/>
      <c r="N486" s="43"/>
    </row>
    <row r="487" spans="1:14" s="43" customFormat="1" ht="14.25" customHeight="1" x14ac:dyDescent="0.45">
      <c r="A487" s="71">
        <v>605068</v>
      </c>
      <c r="B487" s="45">
        <v>3.7</v>
      </c>
      <c r="C487" s="46">
        <v>2000</v>
      </c>
      <c r="D487" s="46">
        <f t="shared" si="7"/>
        <v>7.4</v>
      </c>
      <c r="E487" s="44">
        <v>60</v>
      </c>
      <c r="F487" s="44">
        <v>5.9</v>
      </c>
      <c r="G487" s="44">
        <v>50</v>
      </c>
      <c r="H487" s="47">
        <v>65</v>
      </c>
      <c r="I487" s="48">
        <v>4</v>
      </c>
      <c r="J487" s="49">
        <v>36</v>
      </c>
      <c r="K487" s="50" t="s">
        <v>3</v>
      </c>
      <c r="L487" s="51">
        <v>2</v>
      </c>
    </row>
    <row r="488" spans="1:14" s="52" customFormat="1" ht="14.25" customHeight="1" x14ac:dyDescent="0.45">
      <c r="A488" s="71">
        <v>805068</v>
      </c>
      <c r="B488" s="45">
        <v>3.7</v>
      </c>
      <c r="C488" s="46">
        <v>3000</v>
      </c>
      <c r="D488" s="46">
        <f t="shared" si="7"/>
        <v>11.1</v>
      </c>
      <c r="E488" s="44">
        <v>50</v>
      </c>
      <c r="F488" s="44">
        <v>8</v>
      </c>
      <c r="G488" s="44">
        <v>50</v>
      </c>
      <c r="H488" s="47">
        <v>65</v>
      </c>
      <c r="I488" s="48">
        <v>4</v>
      </c>
      <c r="J488" s="49">
        <v>29</v>
      </c>
      <c r="K488" s="50" t="s">
        <v>3</v>
      </c>
      <c r="L488" s="51">
        <v>2</v>
      </c>
      <c r="M488" s="43"/>
      <c r="N488" s="43"/>
    </row>
    <row r="489" spans="1:14" s="52" customFormat="1" ht="14.25" customHeight="1" x14ac:dyDescent="0.45">
      <c r="A489" s="71">
        <v>105068</v>
      </c>
      <c r="B489" s="45">
        <v>3.7</v>
      </c>
      <c r="C489" s="46">
        <v>4300</v>
      </c>
      <c r="D489" s="46">
        <f t="shared" si="7"/>
        <v>15.91</v>
      </c>
      <c r="E489" s="44">
        <v>60</v>
      </c>
      <c r="F489" s="44">
        <v>9.5</v>
      </c>
      <c r="G489" s="44">
        <v>50</v>
      </c>
      <c r="H489" s="47">
        <v>68</v>
      </c>
      <c r="I489" s="48">
        <v>5</v>
      </c>
      <c r="J489" s="49">
        <v>25</v>
      </c>
      <c r="K489" s="50" t="s">
        <v>3</v>
      </c>
      <c r="L489" s="51">
        <v>2</v>
      </c>
      <c r="M489" s="43"/>
      <c r="N489" s="43"/>
    </row>
    <row r="490" spans="1:14" s="52" customFormat="1" ht="14.25" customHeight="1" x14ac:dyDescent="0.45">
      <c r="A490" s="71">
        <v>595080</v>
      </c>
      <c r="B490" s="45">
        <v>3.7</v>
      </c>
      <c r="C490" s="46">
        <v>2950</v>
      </c>
      <c r="D490" s="46">
        <f t="shared" si="7"/>
        <v>10.914999999999999</v>
      </c>
      <c r="E490" s="44">
        <v>60</v>
      </c>
      <c r="F490" s="44">
        <v>5.9</v>
      </c>
      <c r="G490" s="44">
        <v>50</v>
      </c>
      <c r="H490" s="47">
        <v>80</v>
      </c>
      <c r="I490" s="48">
        <v>4</v>
      </c>
      <c r="J490" s="49">
        <v>34</v>
      </c>
      <c r="K490" s="50" t="s">
        <v>3</v>
      </c>
      <c r="L490" s="51">
        <v>2</v>
      </c>
      <c r="M490" s="43"/>
      <c r="N490" s="43"/>
    </row>
    <row r="491" spans="1:14" s="52" customFormat="1" ht="14.25" customHeight="1" x14ac:dyDescent="0.45">
      <c r="A491" s="71">
        <v>625080</v>
      </c>
      <c r="B491" s="45">
        <v>3.7</v>
      </c>
      <c r="C491" s="46">
        <v>3900</v>
      </c>
      <c r="D491" s="46">
        <f t="shared" si="7"/>
        <v>14.43</v>
      </c>
      <c r="E491" s="44">
        <v>50</v>
      </c>
      <c r="F491" s="44">
        <v>6.2</v>
      </c>
      <c r="G491" s="44">
        <v>51</v>
      </c>
      <c r="H491" s="47">
        <v>80.5</v>
      </c>
      <c r="I491" s="48">
        <v>4</v>
      </c>
      <c r="J491" s="49">
        <v>34</v>
      </c>
      <c r="K491" s="50" t="s">
        <v>3</v>
      </c>
      <c r="L491" s="51">
        <v>2</v>
      </c>
      <c r="M491" s="43"/>
      <c r="N491" s="43"/>
    </row>
    <row r="492" spans="1:14" s="52" customFormat="1" ht="14.25" customHeight="1" x14ac:dyDescent="0.45">
      <c r="A492" s="71">
        <v>805080</v>
      </c>
      <c r="B492" s="45">
        <v>3.7</v>
      </c>
      <c r="C492" s="46">
        <v>4000</v>
      </c>
      <c r="D492" s="46">
        <f t="shared" si="7"/>
        <v>14.8</v>
      </c>
      <c r="E492" s="44">
        <v>40</v>
      </c>
      <c r="F492" s="44">
        <v>8</v>
      </c>
      <c r="G492" s="44">
        <v>50</v>
      </c>
      <c r="H492" s="47">
        <v>80</v>
      </c>
      <c r="I492" s="48">
        <v>4</v>
      </c>
      <c r="J492" s="49">
        <v>31</v>
      </c>
      <c r="K492" s="50" t="s">
        <v>3</v>
      </c>
      <c r="L492" s="51">
        <v>2</v>
      </c>
      <c r="M492" s="43"/>
      <c r="N492" s="43"/>
    </row>
    <row r="493" spans="1:14" s="52" customFormat="1" ht="14.25" customHeight="1" x14ac:dyDescent="0.45">
      <c r="A493" s="71" t="s">
        <v>778</v>
      </c>
      <c r="B493" s="45">
        <v>3.7</v>
      </c>
      <c r="C493" s="46">
        <v>4000</v>
      </c>
      <c r="D493" s="46">
        <f t="shared" si="7"/>
        <v>14.8</v>
      </c>
      <c r="E493" s="44">
        <v>60</v>
      </c>
      <c r="F493" s="44">
        <v>8</v>
      </c>
      <c r="G493" s="44">
        <v>50</v>
      </c>
      <c r="H493" s="47">
        <v>80</v>
      </c>
      <c r="I493" s="48">
        <v>4</v>
      </c>
      <c r="J493" s="49">
        <v>35</v>
      </c>
      <c r="K493" s="50" t="s">
        <v>3</v>
      </c>
      <c r="L493" s="51">
        <v>2</v>
      </c>
    </row>
    <row r="494" spans="1:14" s="52" customFormat="1" ht="14.25" customHeight="1" x14ac:dyDescent="0.45">
      <c r="A494" s="71">
        <v>855080</v>
      </c>
      <c r="B494" s="45">
        <v>3.7</v>
      </c>
      <c r="C494" s="46">
        <v>4250</v>
      </c>
      <c r="D494" s="46">
        <f t="shared" si="7"/>
        <v>15.725</v>
      </c>
      <c r="E494" s="44">
        <v>70</v>
      </c>
      <c r="F494" s="44">
        <v>8.5</v>
      </c>
      <c r="G494" s="44">
        <v>50</v>
      </c>
      <c r="H494" s="47">
        <v>80.5</v>
      </c>
      <c r="I494" s="48">
        <v>5</v>
      </c>
      <c r="J494" s="49">
        <v>32</v>
      </c>
      <c r="K494" s="50" t="s">
        <v>3</v>
      </c>
      <c r="L494" s="51">
        <v>2</v>
      </c>
      <c r="M494" s="43"/>
      <c r="N494" s="43"/>
    </row>
    <row r="495" spans="1:14" s="52" customFormat="1" ht="14.25" customHeight="1" x14ac:dyDescent="0.45">
      <c r="A495" s="71">
        <v>505097</v>
      </c>
      <c r="B495" s="45">
        <v>3.7</v>
      </c>
      <c r="C495" s="46">
        <v>3000</v>
      </c>
      <c r="D495" s="46">
        <f t="shared" si="7"/>
        <v>11.1</v>
      </c>
      <c r="E495" s="44">
        <v>40</v>
      </c>
      <c r="F495" s="44">
        <v>5</v>
      </c>
      <c r="G495" s="44">
        <v>50</v>
      </c>
      <c r="H495" s="47">
        <v>97.5</v>
      </c>
      <c r="I495" s="48">
        <v>4</v>
      </c>
      <c r="J495" s="49">
        <v>32</v>
      </c>
      <c r="K495" s="50" t="s">
        <v>3</v>
      </c>
      <c r="L495" s="51">
        <v>2</v>
      </c>
      <c r="M495" s="43"/>
      <c r="N495" s="43"/>
    </row>
    <row r="496" spans="1:14" s="43" customFormat="1" ht="14.25" customHeight="1" x14ac:dyDescent="0.45">
      <c r="A496" s="71" t="s">
        <v>127</v>
      </c>
      <c r="B496" s="45">
        <v>3.7</v>
      </c>
      <c r="C496" s="46">
        <v>3000</v>
      </c>
      <c r="D496" s="46">
        <f t="shared" si="7"/>
        <v>11.1</v>
      </c>
      <c r="E496" s="44">
        <v>40</v>
      </c>
      <c r="F496" s="44">
        <v>5</v>
      </c>
      <c r="G496" s="44">
        <v>50</v>
      </c>
      <c r="H496" s="47">
        <v>97</v>
      </c>
      <c r="I496" s="48">
        <v>4</v>
      </c>
      <c r="J496" s="49">
        <v>32</v>
      </c>
      <c r="K496" s="50" t="s">
        <v>3</v>
      </c>
      <c r="L496" s="51">
        <v>2</v>
      </c>
    </row>
    <row r="497" spans="1:14" s="52" customFormat="1" ht="14.25" customHeight="1" x14ac:dyDescent="0.45">
      <c r="A497" s="71">
        <v>555097</v>
      </c>
      <c r="B497" s="45">
        <v>3.7</v>
      </c>
      <c r="C497" s="46">
        <v>3050</v>
      </c>
      <c r="D497" s="46">
        <f t="shared" si="7"/>
        <v>11.285</v>
      </c>
      <c r="E497" s="44">
        <v>60</v>
      </c>
      <c r="F497" s="44">
        <v>5.5</v>
      </c>
      <c r="G497" s="44">
        <v>50</v>
      </c>
      <c r="H497" s="47">
        <v>97.5</v>
      </c>
      <c r="I497" s="48">
        <v>4</v>
      </c>
      <c r="J497" s="49">
        <v>36</v>
      </c>
      <c r="K497" s="50" t="s">
        <v>3</v>
      </c>
      <c r="L497" s="51">
        <v>2</v>
      </c>
      <c r="M497" s="43"/>
      <c r="N497" s="43"/>
    </row>
    <row r="498" spans="1:14" s="52" customFormat="1" ht="14.25" customHeight="1" x14ac:dyDescent="0.45">
      <c r="A498" s="71" t="s">
        <v>779</v>
      </c>
      <c r="B498" s="45">
        <v>3.8</v>
      </c>
      <c r="C498" s="46">
        <v>4800</v>
      </c>
      <c r="D498" s="46">
        <f t="shared" si="7"/>
        <v>18.239999999999998</v>
      </c>
      <c r="E498" s="44">
        <v>60</v>
      </c>
      <c r="F498" s="44">
        <v>6.4</v>
      </c>
      <c r="G498" s="44">
        <v>50</v>
      </c>
      <c r="H498" s="47">
        <v>97.5</v>
      </c>
      <c r="I498" s="48">
        <v>5</v>
      </c>
      <c r="J498" s="49">
        <v>33</v>
      </c>
      <c r="K498" s="50" t="s">
        <v>3</v>
      </c>
      <c r="L498" s="51">
        <v>2</v>
      </c>
      <c r="M498" s="43"/>
      <c r="N498" s="43"/>
    </row>
    <row r="499" spans="1:14" s="52" customFormat="1" ht="14.25" customHeight="1" x14ac:dyDescent="0.45">
      <c r="A499" s="71" t="s">
        <v>128</v>
      </c>
      <c r="B499" s="45">
        <v>3.7</v>
      </c>
      <c r="C499" s="46">
        <v>4000</v>
      </c>
      <c r="D499" s="46">
        <f t="shared" si="7"/>
        <v>14.8</v>
      </c>
      <c r="E499" s="44">
        <v>40</v>
      </c>
      <c r="F499" s="44">
        <v>6.4</v>
      </c>
      <c r="G499" s="44">
        <v>50</v>
      </c>
      <c r="H499" s="47">
        <v>97</v>
      </c>
      <c r="I499" s="48">
        <v>4</v>
      </c>
      <c r="J499" s="49">
        <v>36</v>
      </c>
      <c r="K499" s="50" t="s">
        <v>3</v>
      </c>
      <c r="L499" s="51">
        <v>2</v>
      </c>
      <c r="M499" s="43"/>
      <c r="N499" s="43"/>
    </row>
    <row r="500" spans="1:14" s="52" customFormat="1" ht="14.25" customHeight="1" x14ac:dyDescent="0.45">
      <c r="A500" s="71" t="s">
        <v>129</v>
      </c>
      <c r="B500" s="45">
        <v>3.7</v>
      </c>
      <c r="C500" s="46">
        <v>5300</v>
      </c>
      <c r="D500" s="46">
        <f t="shared" si="7"/>
        <v>19.61</v>
      </c>
      <c r="E500" s="44">
        <v>50</v>
      </c>
      <c r="F500" s="44">
        <v>9.8000000000000007</v>
      </c>
      <c r="G500" s="44">
        <v>49.7</v>
      </c>
      <c r="H500" s="47">
        <v>97</v>
      </c>
      <c r="I500" s="48">
        <v>5</v>
      </c>
      <c r="J500" s="49">
        <v>30</v>
      </c>
      <c r="K500" s="50" t="s">
        <v>3</v>
      </c>
      <c r="L500" s="51">
        <v>2</v>
      </c>
      <c r="M500" s="43"/>
      <c r="N500" s="43"/>
    </row>
    <row r="501" spans="1:14" s="52" customFormat="1" ht="14.25" customHeight="1" x14ac:dyDescent="0.45">
      <c r="A501" s="71">
        <v>625175</v>
      </c>
      <c r="B501" s="45">
        <v>3.7</v>
      </c>
      <c r="C501" s="46">
        <v>3000</v>
      </c>
      <c r="D501" s="46">
        <f t="shared" si="7"/>
        <v>11.1</v>
      </c>
      <c r="E501" s="44">
        <v>60</v>
      </c>
      <c r="F501" s="44">
        <v>6.2</v>
      </c>
      <c r="G501" s="44">
        <v>51</v>
      </c>
      <c r="H501" s="47">
        <v>75</v>
      </c>
      <c r="I501" s="48">
        <v>4</v>
      </c>
      <c r="J501" s="49">
        <v>28</v>
      </c>
      <c r="K501" s="50" t="s">
        <v>3</v>
      </c>
      <c r="L501" s="51">
        <v>1.5</v>
      </c>
      <c r="M501" s="43"/>
      <c r="N501" s="43"/>
    </row>
    <row r="502" spans="1:14" s="52" customFormat="1" ht="14.25" customHeight="1" x14ac:dyDescent="0.45">
      <c r="A502" s="71">
        <v>645196</v>
      </c>
      <c r="B502" s="45">
        <v>3.8</v>
      </c>
      <c r="C502" s="46">
        <v>4800</v>
      </c>
      <c r="D502" s="46">
        <f t="shared" si="7"/>
        <v>18.239999999999998</v>
      </c>
      <c r="E502" s="44">
        <v>60</v>
      </c>
      <c r="F502" s="44">
        <v>6.4</v>
      </c>
      <c r="G502" s="44">
        <v>51.5</v>
      </c>
      <c r="H502" s="47">
        <v>96.5</v>
      </c>
      <c r="I502" s="48">
        <v>4</v>
      </c>
      <c r="J502" s="49">
        <v>35</v>
      </c>
      <c r="K502" s="50" t="s">
        <v>3</v>
      </c>
      <c r="L502" s="51">
        <v>2</v>
      </c>
      <c r="M502" s="43"/>
      <c r="N502" s="43"/>
    </row>
    <row r="503" spans="1:14" s="52" customFormat="1" ht="14.25" customHeight="1" x14ac:dyDescent="0.45">
      <c r="A503" s="71">
        <v>645255</v>
      </c>
      <c r="B503" s="45">
        <v>3.7</v>
      </c>
      <c r="C503" s="46">
        <v>2000</v>
      </c>
      <c r="D503" s="46">
        <f t="shared" si="7"/>
        <v>7.4</v>
      </c>
      <c r="E503" s="44">
        <v>60</v>
      </c>
      <c r="F503" s="44">
        <v>6.4</v>
      </c>
      <c r="G503" s="44">
        <v>52.5</v>
      </c>
      <c r="H503" s="47">
        <v>55</v>
      </c>
      <c r="I503" s="48">
        <v>4</v>
      </c>
      <c r="J503" s="49">
        <v>19</v>
      </c>
      <c r="K503" s="50" t="s">
        <v>3</v>
      </c>
      <c r="L503" s="51">
        <v>1.5</v>
      </c>
      <c r="M503" s="43"/>
      <c r="N503" s="43"/>
    </row>
    <row r="504" spans="1:14" s="52" customFormat="1" ht="14.25" customHeight="1" x14ac:dyDescent="0.45">
      <c r="A504" s="71">
        <v>805255</v>
      </c>
      <c r="B504" s="45">
        <v>3.8</v>
      </c>
      <c r="C504" s="46">
        <v>3000</v>
      </c>
      <c r="D504" s="46">
        <f t="shared" si="7"/>
        <v>11.4</v>
      </c>
      <c r="E504" s="44">
        <v>40</v>
      </c>
      <c r="F504" s="44">
        <v>8</v>
      </c>
      <c r="G504" s="44">
        <v>52.5</v>
      </c>
      <c r="H504" s="47">
        <v>85</v>
      </c>
      <c r="I504" s="48">
        <v>4</v>
      </c>
      <c r="J504" s="49">
        <v>31</v>
      </c>
      <c r="K504" s="50" t="s">
        <v>3</v>
      </c>
      <c r="L504" s="51">
        <v>2</v>
      </c>
      <c r="M504" s="43"/>
      <c r="N504" s="43"/>
    </row>
    <row r="505" spans="1:14" s="52" customFormat="1" ht="14.25" customHeight="1" x14ac:dyDescent="0.45">
      <c r="A505" s="71">
        <v>885268</v>
      </c>
      <c r="B505" s="45">
        <v>3.7</v>
      </c>
      <c r="C505" s="46">
        <v>4000</v>
      </c>
      <c r="D505" s="46">
        <f t="shared" si="7"/>
        <v>14.8</v>
      </c>
      <c r="E505" s="44">
        <v>50</v>
      </c>
      <c r="F505" s="44">
        <v>8.8000000000000007</v>
      </c>
      <c r="G505" s="44">
        <v>52</v>
      </c>
      <c r="H505" s="47">
        <v>68</v>
      </c>
      <c r="I505" s="48">
        <v>5</v>
      </c>
      <c r="J505" s="49">
        <v>29</v>
      </c>
      <c r="K505" s="50" t="s">
        <v>3</v>
      </c>
      <c r="L505" s="51">
        <v>2</v>
      </c>
      <c r="M505" s="43"/>
      <c r="N505" s="43"/>
    </row>
    <row r="506" spans="1:14" s="43" customFormat="1" ht="14.25" customHeight="1" x14ac:dyDescent="0.45">
      <c r="A506" s="71">
        <v>345272</v>
      </c>
      <c r="B506" s="45">
        <v>3.8</v>
      </c>
      <c r="C506" s="46">
        <v>1800</v>
      </c>
      <c r="D506" s="46">
        <f t="shared" si="7"/>
        <v>6.84</v>
      </c>
      <c r="E506" s="44">
        <v>60</v>
      </c>
      <c r="F506" s="44">
        <v>3.4</v>
      </c>
      <c r="G506" s="44">
        <v>51.5</v>
      </c>
      <c r="H506" s="47">
        <v>72</v>
      </c>
      <c r="I506" s="48">
        <v>4</v>
      </c>
      <c r="J506" s="49">
        <v>34</v>
      </c>
      <c r="K506" s="50" t="s">
        <v>3</v>
      </c>
      <c r="L506" s="51">
        <v>2</v>
      </c>
    </row>
    <row r="507" spans="1:14" s="52" customFormat="1" ht="14.25" customHeight="1" x14ac:dyDescent="0.45">
      <c r="A507" s="71">
        <v>505276</v>
      </c>
      <c r="B507" s="45">
        <v>3.7</v>
      </c>
      <c r="C507" s="46">
        <v>2200</v>
      </c>
      <c r="D507" s="46">
        <f t="shared" si="7"/>
        <v>8.14</v>
      </c>
      <c r="E507" s="44">
        <v>60</v>
      </c>
      <c r="F507" s="44">
        <v>5</v>
      </c>
      <c r="G507" s="44">
        <v>52</v>
      </c>
      <c r="H507" s="47">
        <v>76</v>
      </c>
      <c r="I507" s="48">
        <v>3</v>
      </c>
      <c r="J507" s="49">
        <v>30</v>
      </c>
      <c r="K507" s="50" t="s">
        <v>3</v>
      </c>
      <c r="L507" s="51">
        <v>2</v>
      </c>
    </row>
    <row r="508" spans="1:14" s="52" customFormat="1" ht="14.25" customHeight="1" x14ac:dyDescent="0.45">
      <c r="A508" s="71">
        <v>405279</v>
      </c>
      <c r="B508" s="45">
        <v>3.8</v>
      </c>
      <c r="C508" s="46">
        <v>2550</v>
      </c>
      <c r="D508" s="46">
        <f t="shared" si="7"/>
        <v>9.69</v>
      </c>
      <c r="E508" s="44">
        <v>60</v>
      </c>
      <c r="F508" s="44">
        <v>4.0999999999999996</v>
      </c>
      <c r="G508" s="44">
        <v>52</v>
      </c>
      <c r="H508" s="47">
        <v>79</v>
      </c>
      <c r="I508" s="48">
        <v>4</v>
      </c>
      <c r="J508" s="49">
        <v>37</v>
      </c>
      <c r="K508" s="50" t="s">
        <v>3</v>
      </c>
      <c r="L508" s="51">
        <v>2</v>
      </c>
    </row>
    <row r="509" spans="1:14" s="52" customFormat="1" ht="14.25" customHeight="1" x14ac:dyDescent="0.45">
      <c r="A509" s="71">
        <v>585289</v>
      </c>
      <c r="B509" s="45">
        <v>3.7</v>
      </c>
      <c r="C509" s="46">
        <v>3300</v>
      </c>
      <c r="D509" s="46">
        <f t="shared" si="7"/>
        <v>12.21</v>
      </c>
      <c r="E509" s="44">
        <v>50</v>
      </c>
      <c r="F509" s="44">
        <v>6.1</v>
      </c>
      <c r="G509" s="44">
        <v>52.5</v>
      </c>
      <c r="H509" s="47">
        <v>89</v>
      </c>
      <c r="I509" s="48">
        <v>5</v>
      </c>
      <c r="J509" s="49">
        <v>17</v>
      </c>
      <c r="K509" s="50" t="s">
        <v>3</v>
      </c>
      <c r="L509" s="51">
        <v>2</v>
      </c>
      <c r="M509" s="43"/>
      <c r="N509" s="43"/>
    </row>
    <row r="510" spans="1:14" s="52" customFormat="1" ht="14.25" customHeight="1" x14ac:dyDescent="0.45">
      <c r="A510" s="71">
        <v>645298</v>
      </c>
      <c r="B510" s="45">
        <v>3.8</v>
      </c>
      <c r="C510" s="46">
        <v>4900</v>
      </c>
      <c r="D510" s="46">
        <f t="shared" si="7"/>
        <v>18.62</v>
      </c>
      <c r="E510" s="44">
        <v>60</v>
      </c>
      <c r="F510" s="44">
        <v>6.4</v>
      </c>
      <c r="G510" s="44">
        <v>52</v>
      </c>
      <c r="H510" s="47">
        <v>98</v>
      </c>
      <c r="I510" s="48">
        <v>5</v>
      </c>
      <c r="J510" s="49">
        <v>36</v>
      </c>
      <c r="K510" s="50" t="s">
        <v>3</v>
      </c>
      <c r="L510" s="51">
        <v>2</v>
      </c>
      <c r="M510" s="43"/>
      <c r="N510" s="43"/>
    </row>
    <row r="511" spans="1:14" s="52" customFormat="1" ht="14.25" customHeight="1" x14ac:dyDescent="0.45">
      <c r="A511" s="71">
        <v>805361</v>
      </c>
      <c r="B511" s="45">
        <v>3.7</v>
      </c>
      <c r="C511" s="46">
        <v>3200</v>
      </c>
      <c r="D511" s="46">
        <f t="shared" si="7"/>
        <v>11.84</v>
      </c>
      <c r="E511" s="44">
        <v>60</v>
      </c>
      <c r="F511" s="44">
        <v>8</v>
      </c>
      <c r="G511" s="44">
        <v>53</v>
      </c>
      <c r="H511" s="47">
        <v>61</v>
      </c>
      <c r="I511" s="48">
        <v>4</v>
      </c>
      <c r="J511" s="49">
        <v>37</v>
      </c>
      <c r="K511" s="50" t="s">
        <v>3</v>
      </c>
      <c r="L511" s="51">
        <v>2</v>
      </c>
      <c r="M511" s="43"/>
      <c r="N511" s="43"/>
    </row>
    <row r="512" spans="1:14" s="52" customFormat="1" ht="14.25" customHeight="1" x14ac:dyDescent="0.45">
      <c r="A512" s="71">
        <v>375479</v>
      </c>
      <c r="B512" s="45">
        <v>3.8</v>
      </c>
      <c r="C512" s="46">
        <v>2340</v>
      </c>
      <c r="D512" s="46">
        <f t="shared" si="7"/>
        <v>8.8919999999999995</v>
      </c>
      <c r="E512" s="44">
        <v>60</v>
      </c>
      <c r="F512" s="44">
        <v>3.7</v>
      </c>
      <c r="G512" s="44">
        <v>54</v>
      </c>
      <c r="H512" s="47">
        <v>79</v>
      </c>
      <c r="I512" s="48">
        <v>4</v>
      </c>
      <c r="J512" s="49">
        <v>38</v>
      </c>
      <c r="K512" s="50" t="s">
        <v>3</v>
      </c>
      <c r="L512" s="51">
        <v>2</v>
      </c>
      <c r="M512" s="43"/>
      <c r="N512" s="43"/>
    </row>
    <row r="513" spans="1:14" s="52" customFormat="1" ht="14.25" customHeight="1" x14ac:dyDescent="0.45">
      <c r="A513" s="71">
        <v>375479</v>
      </c>
      <c r="B513" s="45">
        <v>3.8</v>
      </c>
      <c r="C513" s="46">
        <v>2150</v>
      </c>
      <c r="D513" s="46">
        <f t="shared" si="7"/>
        <v>8.17</v>
      </c>
      <c r="E513" s="44">
        <v>60</v>
      </c>
      <c r="F513" s="44">
        <v>3.7</v>
      </c>
      <c r="G513" s="44">
        <v>54</v>
      </c>
      <c r="H513" s="47">
        <v>79</v>
      </c>
      <c r="I513" s="48">
        <v>4</v>
      </c>
      <c r="J513" s="49">
        <v>38</v>
      </c>
      <c r="K513" s="50" t="s">
        <v>3</v>
      </c>
      <c r="L513" s="51">
        <v>2</v>
      </c>
      <c r="M513" s="43"/>
      <c r="N513" s="43"/>
    </row>
    <row r="514" spans="1:14" s="52" customFormat="1" ht="14.25" customHeight="1" x14ac:dyDescent="0.45">
      <c r="A514" s="71">
        <v>375481</v>
      </c>
      <c r="B514" s="45">
        <v>3.8</v>
      </c>
      <c r="C514" s="46">
        <v>2400</v>
      </c>
      <c r="D514" s="46">
        <f t="shared" si="7"/>
        <v>9.1199999999999992</v>
      </c>
      <c r="E514" s="44">
        <v>60</v>
      </c>
      <c r="F514" s="44">
        <v>3.75</v>
      </c>
      <c r="G514" s="44">
        <v>54.5</v>
      </c>
      <c r="H514" s="47">
        <v>81</v>
      </c>
      <c r="I514" s="48">
        <v>4</v>
      </c>
      <c r="J514" s="49">
        <v>38</v>
      </c>
      <c r="K514" s="50" t="s">
        <v>3</v>
      </c>
      <c r="L514" s="51">
        <v>2</v>
      </c>
      <c r="M514" s="43"/>
      <c r="N514" s="43"/>
    </row>
    <row r="515" spans="1:14" s="52" customFormat="1" ht="14.25" customHeight="1" x14ac:dyDescent="0.45">
      <c r="A515" s="71">
        <v>805562</v>
      </c>
      <c r="B515" s="45">
        <v>3.8</v>
      </c>
      <c r="C515" s="46">
        <v>4050</v>
      </c>
      <c r="D515" s="46">
        <f t="shared" si="7"/>
        <v>15.39</v>
      </c>
      <c r="E515" s="44">
        <v>60</v>
      </c>
      <c r="F515" s="44">
        <v>8</v>
      </c>
      <c r="G515" s="44">
        <v>55</v>
      </c>
      <c r="H515" s="47">
        <v>62</v>
      </c>
      <c r="I515" s="48">
        <v>5</v>
      </c>
      <c r="J515" s="49">
        <v>34</v>
      </c>
      <c r="K515" s="50" t="s">
        <v>3</v>
      </c>
      <c r="L515" s="51">
        <v>2</v>
      </c>
    </row>
    <row r="516" spans="1:14" s="52" customFormat="1" ht="14.25" customHeight="1" x14ac:dyDescent="0.45">
      <c r="A516" s="71">
        <v>315572</v>
      </c>
      <c r="B516" s="45">
        <v>3.7</v>
      </c>
      <c r="C516" s="46">
        <v>1600</v>
      </c>
      <c r="D516" s="46">
        <f t="shared" ref="D516:D579" si="8">B516*C516/1000</f>
        <v>5.92</v>
      </c>
      <c r="E516" s="44">
        <v>60</v>
      </c>
      <c r="F516" s="44">
        <v>3</v>
      </c>
      <c r="G516" s="44">
        <v>55</v>
      </c>
      <c r="H516" s="47">
        <v>72</v>
      </c>
      <c r="I516" s="48">
        <v>4</v>
      </c>
      <c r="J516" s="49">
        <v>41</v>
      </c>
      <c r="K516" s="50" t="s">
        <v>3</v>
      </c>
      <c r="L516" s="51">
        <v>2</v>
      </c>
      <c r="M516" s="43"/>
      <c r="N516" s="43"/>
    </row>
    <row r="517" spans="1:14" s="52" customFormat="1" ht="14.25" customHeight="1" x14ac:dyDescent="0.45">
      <c r="A517" s="71">
        <v>105572</v>
      </c>
      <c r="B517" s="45">
        <v>3.8</v>
      </c>
      <c r="C517" s="46">
        <v>6000</v>
      </c>
      <c r="D517" s="46">
        <f t="shared" si="8"/>
        <v>22.8</v>
      </c>
      <c r="E517" s="44">
        <v>60</v>
      </c>
      <c r="F517" s="44">
        <v>10</v>
      </c>
      <c r="G517" s="44">
        <v>55</v>
      </c>
      <c r="H517" s="47">
        <v>72</v>
      </c>
      <c r="I517" s="48">
        <v>4</v>
      </c>
      <c r="J517" s="49">
        <v>36</v>
      </c>
      <c r="K517" s="50" t="s">
        <v>3</v>
      </c>
      <c r="L517" s="51">
        <v>2</v>
      </c>
      <c r="M517" s="43"/>
      <c r="N517" s="43"/>
    </row>
    <row r="518" spans="1:14" s="52" customFormat="1" ht="14.25" customHeight="1" x14ac:dyDescent="0.45">
      <c r="A518" s="71">
        <v>355579</v>
      </c>
      <c r="B518" s="45">
        <v>3.7</v>
      </c>
      <c r="C518" s="46">
        <v>2200</v>
      </c>
      <c r="D518" s="46">
        <f t="shared" si="8"/>
        <v>8.14</v>
      </c>
      <c r="E518" s="44">
        <v>60</v>
      </c>
      <c r="F518" s="44">
        <v>3.5</v>
      </c>
      <c r="G518" s="44">
        <v>55</v>
      </c>
      <c r="H518" s="47">
        <v>79</v>
      </c>
      <c r="I518" s="48">
        <v>4</v>
      </c>
      <c r="J518" s="49">
        <v>34</v>
      </c>
      <c r="K518" s="50" t="s">
        <v>3</v>
      </c>
      <c r="L518" s="51">
        <v>2</v>
      </c>
      <c r="M518" s="43"/>
      <c r="N518" s="43"/>
    </row>
    <row r="519" spans="1:14" s="52" customFormat="1" ht="14.25" customHeight="1" x14ac:dyDescent="0.45">
      <c r="A519" s="71">
        <v>355579</v>
      </c>
      <c r="B519" s="45">
        <v>3.7</v>
      </c>
      <c r="C519" s="46">
        <v>2000</v>
      </c>
      <c r="D519" s="46">
        <f t="shared" si="8"/>
        <v>7.4</v>
      </c>
      <c r="E519" s="44">
        <v>60</v>
      </c>
      <c r="F519" s="44">
        <v>3.55</v>
      </c>
      <c r="G519" s="44">
        <v>55.4</v>
      </c>
      <c r="H519" s="47">
        <v>77.5</v>
      </c>
      <c r="I519" s="48">
        <v>4</v>
      </c>
      <c r="J519" s="49">
        <v>43</v>
      </c>
      <c r="K519" s="50" t="s">
        <v>3</v>
      </c>
      <c r="L519" s="51">
        <v>2</v>
      </c>
      <c r="M519" s="43"/>
      <c r="N519" s="43"/>
    </row>
    <row r="520" spans="1:14" s="52" customFormat="1" ht="14.25" customHeight="1" x14ac:dyDescent="0.45">
      <c r="A520" s="71" t="s">
        <v>130</v>
      </c>
      <c r="B520" s="45">
        <v>3.7</v>
      </c>
      <c r="C520" s="46">
        <v>2400</v>
      </c>
      <c r="D520" s="46">
        <f t="shared" si="8"/>
        <v>8.8800000000000008</v>
      </c>
      <c r="E520" s="44">
        <v>60</v>
      </c>
      <c r="F520" s="44">
        <v>3.55</v>
      </c>
      <c r="G520" s="44">
        <v>55.5</v>
      </c>
      <c r="H520" s="47">
        <v>77.5</v>
      </c>
      <c r="I520" s="48">
        <v>4</v>
      </c>
      <c r="J520" s="49">
        <v>43</v>
      </c>
      <c r="K520" s="50" t="s">
        <v>3</v>
      </c>
      <c r="L520" s="51">
        <v>2</v>
      </c>
      <c r="M520" s="43"/>
      <c r="N520" s="43"/>
    </row>
    <row r="521" spans="1:14" s="52" customFormat="1" ht="14.25" customHeight="1" x14ac:dyDescent="0.45">
      <c r="A521" s="71" t="s">
        <v>131</v>
      </c>
      <c r="B521" s="45">
        <v>3.7</v>
      </c>
      <c r="C521" s="46">
        <v>2000</v>
      </c>
      <c r="D521" s="46">
        <f t="shared" si="8"/>
        <v>7.4</v>
      </c>
      <c r="E521" s="44">
        <v>60</v>
      </c>
      <c r="F521" s="44">
        <v>3.55</v>
      </c>
      <c r="G521" s="44">
        <v>55.5</v>
      </c>
      <c r="H521" s="47">
        <v>77.5</v>
      </c>
      <c r="I521" s="48">
        <v>4</v>
      </c>
      <c r="J521" s="49">
        <v>43</v>
      </c>
      <c r="K521" s="50" t="s">
        <v>3</v>
      </c>
      <c r="L521" s="51">
        <v>2</v>
      </c>
      <c r="M521" s="43"/>
      <c r="N521" s="43"/>
    </row>
    <row r="522" spans="1:14" s="43" customFormat="1" ht="14.25" customHeight="1" x14ac:dyDescent="0.45">
      <c r="A522" s="71">
        <v>905579</v>
      </c>
      <c r="B522" s="45">
        <v>3.7</v>
      </c>
      <c r="C522" s="46">
        <v>5200</v>
      </c>
      <c r="D522" s="46">
        <f t="shared" si="8"/>
        <v>19.239999999999998</v>
      </c>
      <c r="E522" s="44">
        <v>60</v>
      </c>
      <c r="F522" s="44">
        <v>8.9</v>
      </c>
      <c r="G522" s="44">
        <v>55.5</v>
      </c>
      <c r="H522" s="47">
        <v>79</v>
      </c>
      <c r="I522" s="48">
        <v>6</v>
      </c>
      <c r="J522" s="49">
        <v>34</v>
      </c>
      <c r="K522" s="50" t="s">
        <v>3</v>
      </c>
      <c r="L522" s="51">
        <v>2</v>
      </c>
    </row>
    <row r="523" spans="1:14" s="52" customFormat="1" ht="14.25" customHeight="1" x14ac:dyDescent="0.45">
      <c r="A523" s="71">
        <v>255588</v>
      </c>
      <c r="B523" s="45">
        <v>3.7</v>
      </c>
      <c r="C523" s="46">
        <v>1400</v>
      </c>
      <c r="D523" s="46">
        <f t="shared" si="8"/>
        <v>5.18</v>
      </c>
      <c r="E523" s="44">
        <v>60</v>
      </c>
      <c r="F523" s="44">
        <v>2.5</v>
      </c>
      <c r="G523" s="44">
        <v>55</v>
      </c>
      <c r="H523" s="47">
        <v>88</v>
      </c>
      <c r="I523" s="48">
        <v>4</v>
      </c>
      <c r="J523" s="49">
        <v>38</v>
      </c>
      <c r="K523" s="50" t="s">
        <v>3</v>
      </c>
      <c r="L523" s="51">
        <v>2</v>
      </c>
      <c r="M523" s="53"/>
      <c r="N523" s="53"/>
    </row>
    <row r="524" spans="1:14" s="52" customFormat="1" ht="14.25" customHeight="1" x14ac:dyDescent="0.45">
      <c r="A524" s="71">
        <v>665590</v>
      </c>
      <c r="B524" s="45">
        <v>3.7</v>
      </c>
      <c r="C524" s="46">
        <v>4600</v>
      </c>
      <c r="D524" s="46">
        <f t="shared" si="8"/>
        <v>17.02</v>
      </c>
      <c r="E524" s="44">
        <v>60</v>
      </c>
      <c r="F524" s="44">
        <v>6.6</v>
      </c>
      <c r="G524" s="44">
        <v>54.8</v>
      </c>
      <c r="H524" s="47">
        <v>90.5</v>
      </c>
      <c r="I524" s="48">
        <v>5</v>
      </c>
      <c r="J524" s="49">
        <v>37</v>
      </c>
      <c r="K524" s="50" t="s">
        <v>3</v>
      </c>
      <c r="L524" s="51">
        <v>2</v>
      </c>
      <c r="M524" s="43"/>
      <c r="N524" s="43"/>
    </row>
    <row r="525" spans="1:14" s="52" customFormat="1" ht="14.25" customHeight="1" x14ac:dyDescent="0.45">
      <c r="A525" s="71">
        <v>805590</v>
      </c>
      <c r="B525" s="45">
        <v>3.7</v>
      </c>
      <c r="C525" s="46">
        <v>5000</v>
      </c>
      <c r="D525" s="46">
        <f t="shared" si="8"/>
        <v>18.5</v>
      </c>
      <c r="E525" s="44">
        <v>40</v>
      </c>
      <c r="F525" s="44">
        <v>8</v>
      </c>
      <c r="G525" s="44">
        <v>55</v>
      </c>
      <c r="H525" s="47">
        <v>90</v>
      </c>
      <c r="I525" s="48">
        <v>5</v>
      </c>
      <c r="J525" s="49">
        <v>29</v>
      </c>
      <c r="K525" s="50" t="s">
        <v>3</v>
      </c>
      <c r="L525" s="51">
        <v>2</v>
      </c>
      <c r="M525" s="43"/>
      <c r="N525" s="43"/>
    </row>
    <row r="526" spans="1:14" s="52" customFormat="1" ht="14.25" customHeight="1" x14ac:dyDescent="0.45">
      <c r="A526" s="71">
        <v>115657</v>
      </c>
      <c r="B526" s="45">
        <v>3.8</v>
      </c>
      <c r="C526" s="46">
        <v>5200</v>
      </c>
      <c r="D526" s="46">
        <f t="shared" si="8"/>
        <v>19.760000000000002</v>
      </c>
      <c r="E526" s="44">
        <v>60</v>
      </c>
      <c r="F526" s="44">
        <v>10.7</v>
      </c>
      <c r="G526" s="44">
        <v>56</v>
      </c>
      <c r="H526" s="47">
        <v>57</v>
      </c>
      <c r="I526" s="48">
        <v>5</v>
      </c>
      <c r="J526" s="49">
        <v>28</v>
      </c>
      <c r="K526" s="50" t="s">
        <v>3</v>
      </c>
      <c r="L526" s="51">
        <v>2</v>
      </c>
    </row>
    <row r="527" spans="1:14" s="52" customFormat="1" ht="14.25" customHeight="1" x14ac:dyDescent="0.45">
      <c r="A527" s="71">
        <v>385673</v>
      </c>
      <c r="B527" s="45">
        <v>3.8</v>
      </c>
      <c r="C527" s="46">
        <v>2400</v>
      </c>
      <c r="D527" s="46">
        <f t="shared" si="8"/>
        <v>9.1199999999999992</v>
      </c>
      <c r="E527" s="44">
        <v>40</v>
      </c>
      <c r="F527" s="44">
        <v>3.8</v>
      </c>
      <c r="G527" s="44">
        <v>56</v>
      </c>
      <c r="H527" s="47">
        <v>73</v>
      </c>
      <c r="I527" s="48">
        <v>3</v>
      </c>
      <c r="J527" s="49">
        <v>39</v>
      </c>
      <c r="K527" s="50" t="s">
        <v>3</v>
      </c>
      <c r="L527" s="51">
        <v>2</v>
      </c>
      <c r="M527" s="43"/>
      <c r="N527" s="43"/>
    </row>
    <row r="528" spans="1:14" s="52" customFormat="1" ht="14.25" customHeight="1" x14ac:dyDescent="0.45">
      <c r="A528" s="71" t="s">
        <v>132</v>
      </c>
      <c r="B528" s="45">
        <v>3.7</v>
      </c>
      <c r="C528" s="46">
        <v>2400</v>
      </c>
      <c r="D528" s="46">
        <f t="shared" si="8"/>
        <v>8.8800000000000008</v>
      </c>
      <c r="E528" s="44">
        <v>40</v>
      </c>
      <c r="F528" s="44">
        <v>3.9</v>
      </c>
      <c r="G528" s="44">
        <v>56</v>
      </c>
      <c r="H528" s="47">
        <v>81</v>
      </c>
      <c r="I528" s="48">
        <v>4</v>
      </c>
      <c r="J528" s="49">
        <v>38</v>
      </c>
      <c r="K528" s="50" t="s">
        <v>3</v>
      </c>
      <c r="L528" s="51">
        <v>2</v>
      </c>
      <c r="M528" s="43"/>
      <c r="N528" s="43"/>
    </row>
    <row r="529" spans="1:14" s="52" customFormat="1" ht="14.25" customHeight="1" x14ac:dyDescent="0.45">
      <c r="A529" s="71">
        <v>355690</v>
      </c>
      <c r="B529" s="45">
        <v>3.8</v>
      </c>
      <c r="C529" s="46">
        <v>2750</v>
      </c>
      <c r="D529" s="46">
        <f t="shared" si="8"/>
        <v>10.45</v>
      </c>
      <c r="E529" s="44">
        <v>60</v>
      </c>
      <c r="F529" s="44">
        <v>3.55</v>
      </c>
      <c r="G529" s="44">
        <v>56</v>
      </c>
      <c r="H529" s="47">
        <v>89.5</v>
      </c>
      <c r="I529" s="48">
        <v>4</v>
      </c>
      <c r="J529" s="49">
        <v>43</v>
      </c>
      <c r="K529" s="50" t="s">
        <v>3</v>
      </c>
      <c r="L529" s="51">
        <v>2</v>
      </c>
      <c r="M529" s="43"/>
      <c r="N529" s="43"/>
    </row>
    <row r="530" spans="1:14" s="52" customFormat="1" ht="14.25" customHeight="1" x14ac:dyDescent="0.45">
      <c r="A530" s="71" t="s">
        <v>133</v>
      </c>
      <c r="B530" s="45">
        <v>3.7</v>
      </c>
      <c r="C530" s="46">
        <v>2400</v>
      </c>
      <c r="D530" s="46">
        <f t="shared" si="8"/>
        <v>8.8800000000000008</v>
      </c>
      <c r="E530" s="44">
        <v>60</v>
      </c>
      <c r="F530" s="44">
        <v>3.5</v>
      </c>
      <c r="G530" s="44">
        <v>56</v>
      </c>
      <c r="H530" s="47">
        <v>89.5</v>
      </c>
      <c r="I530" s="48">
        <v>4</v>
      </c>
      <c r="J530" s="49">
        <v>43</v>
      </c>
      <c r="K530" s="50" t="s">
        <v>3</v>
      </c>
      <c r="L530" s="51">
        <v>2</v>
      </c>
      <c r="M530" s="43"/>
      <c r="N530" s="43"/>
    </row>
    <row r="531" spans="1:14" s="52" customFormat="1" ht="14.25" customHeight="1" x14ac:dyDescent="0.45">
      <c r="A531" s="71">
        <v>385690</v>
      </c>
      <c r="B531" s="45">
        <v>3.7</v>
      </c>
      <c r="C531" s="46">
        <v>2350</v>
      </c>
      <c r="D531" s="46">
        <f t="shared" si="8"/>
        <v>8.6950000000000003</v>
      </c>
      <c r="E531" s="44">
        <v>60</v>
      </c>
      <c r="F531" s="44">
        <v>3.8</v>
      </c>
      <c r="G531" s="44">
        <v>56</v>
      </c>
      <c r="H531" s="47">
        <v>90</v>
      </c>
      <c r="I531" s="48">
        <v>4</v>
      </c>
      <c r="J531" s="49">
        <v>41</v>
      </c>
      <c r="K531" s="50" t="s">
        <v>3</v>
      </c>
      <c r="L531" s="51">
        <v>2</v>
      </c>
      <c r="M531" s="43"/>
      <c r="N531" s="43"/>
    </row>
    <row r="532" spans="1:14" s="52" customFormat="1" ht="14.25" customHeight="1" x14ac:dyDescent="0.45">
      <c r="A532" s="71">
        <v>3656105</v>
      </c>
      <c r="B532" s="45">
        <v>3.7</v>
      </c>
      <c r="C532" s="46">
        <v>2700</v>
      </c>
      <c r="D532" s="46">
        <f t="shared" si="8"/>
        <v>9.99</v>
      </c>
      <c r="E532" s="44">
        <v>60</v>
      </c>
      <c r="F532" s="44">
        <v>3.6</v>
      </c>
      <c r="G532" s="44">
        <v>57</v>
      </c>
      <c r="H532" s="47">
        <v>105</v>
      </c>
      <c r="I532" s="48">
        <v>4</v>
      </c>
      <c r="J532" s="49">
        <v>42</v>
      </c>
      <c r="K532" s="50" t="s">
        <v>3</v>
      </c>
      <c r="L532" s="51">
        <v>2</v>
      </c>
      <c r="M532" s="43"/>
      <c r="N532" s="43"/>
    </row>
    <row r="533" spans="1:14" s="52" customFormat="1" ht="14.25" customHeight="1" x14ac:dyDescent="0.45">
      <c r="A533" s="71">
        <v>4756105</v>
      </c>
      <c r="B533" s="45">
        <v>3.7</v>
      </c>
      <c r="C533" s="46">
        <v>3900</v>
      </c>
      <c r="D533" s="46">
        <f t="shared" si="8"/>
        <v>14.43</v>
      </c>
      <c r="E533" s="44">
        <v>50</v>
      </c>
      <c r="F533" s="44">
        <v>4.9000000000000004</v>
      </c>
      <c r="G533" s="44">
        <v>56.3</v>
      </c>
      <c r="H533" s="47">
        <v>103</v>
      </c>
      <c r="I533" s="48">
        <v>4</v>
      </c>
      <c r="J533" s="49">
        <v>35</v>
      </c>
      <c r="K533" s="50" t="s">
        <v>3</v>
      </c>
      <c r="L533" s="51">
        <v>2</v>
      </c>
      <c r="M533" s="43"/>
      <c r="N533" s="43"/>
    </row>
    <row r="534" spans="1:14" s="52" customFormat="1" ht="14.25" customHeight="1" x14ac:dyDescent="0.45">
      <c r="A534" s="71" t="s">
        <v>780</v>
      </c>
      <c r="B534" s="45">
        <v>3.7</v>
      </c>
      <c r="C534" s="46">
        <v>3700</v>
      </c>
      <c r="D534" s="46">
        <f t="shared" si="8"/>
        <v>13.69</v>
      </c>
      <c r="E534" s="44">
        <v>40</v>
      </c>
      <c r="F534" s="44">
        <v>4.6500000000000004</v>
      </c>
      <c r="G534" s="44">
        <v>56.5</v>
      </c>
      <c r="H534" s="47">
        <v>103</v>
      </c>
      <c r="I534" s="48">
        <v>4</v>
      </c>
      <c r="J534" s="49">
        <v>35</v>
      </c>
      <c r="K534" s="50" t="s">
        <v>3</v>
      </c>
      <c r="L534" s="51">
        <v>2</v>
      </c>
      <c r="M534" s="43"/>
      <c r="N534" s="43"/>
    </row>
    <row r="535" spans="1:14" s="52" customFormat="1" ht="14.25" customHeight="1" x14ac:dyDescent="0.45">
      <c r="A535" s="71" t="s">
        <v>134</v>
      </c>
      <c r="B535" s="45">
        <v>3.8</v>
      </c>
      <c r="C535" s="46">
        <v>2500</v>
      </c>
      <c r="D535" s="46">
        <f t="shared" si="8"/>
        <v>9.5</v>
      </c>
      <c r="E535" s="44">
        <v>60</v>
      </c>
      <c r="F535" s="44">
        <v>3.9</v>
      </c>
      <c r="G535" s="44">
        <v>57</v>
      </c>
      <c r="H535" s="47">
        <v>74</v>
      </c>
      <c r="I535" s="48">
        <v>4</v>
      </c>
      <c r="J535" s="49">
        <v>41</v>
      </c>
      <c r="K535" s="50" t="s">
        <v>3</v>
      </c>
      <c r="L535" s="51">
        <v>2</v>
      </c>
      <c r="M535" s="43"/>
      <c r="N535" s="43"/>
    </row>
    <row r="536" spans="1:14" s="52" customFormat="1" ht="14.25" customHeight="1" x14ac:dyDescent="0.45">
      <c r="A536" s="71" t="s">
        <v>135</v>
      </c>
      <c r="B536" s="45">
        <v>3.8</v>
      </c>
      <c r="C536" s="46">
        <v>2850</v>
      </c>
      <c r="D536" s="46">
        <f t="shared" si="8"/>
        <v>10.83</v>
      </c>
      <c r="E536" s="44">
        <v>60</v>
      </c>
      <c r="F536" s="44">
        <v>3.9</v>
      </c>
      <c r="G536" s="44">
        <v>57</v>
      </c>
      <c r="H536" s="47">
        <v>84</v>
      </c>
      <c r="I536" s="48">
        <v>4</v>
      </c>
      <c r="J536" s="49">
        <v>41</v>
      </c>
      <c r="K536" s="50" t="s">
        <v>3</v>
      </c>
      <c r="L536" s="51">
        <v>2</v>
      </c>
      <c r="M536" s="43"/>
      <c r="N536" s="43"/>
    </row>
    <row r="537" spans="1:14" s="52" customFormat="1" ht="14.25" customHeight="1" x14ac:dyDescent="0.45">
      <c r="A537" s="71">
        <v>355787</v>
      </c>
      <c r="B537" s="45">
        <v>3.8</v>
      </c>
      <c r="C537" s="46">
        <v>2500</v>
      </c>
      <c r="D537" s="46">
        <f t="shared" si="8"/>
        <v>9.5</v>
      </c>
      <c r="E537" s="44">
        <v>60</v>
      </c>
      <c r="F537" s="44">
        <v>3.4</v>
      </c>
      <c r="G537" s="44">
        <v>57</v>
      </c>
      <c r="H537" s="47">
        <v>87</v>
      </c>
      <c r="I537" s="48">
        <v>4</v>
      </c>
      <c r="J537" s="49">
        <v>32.5</v>
      </c>
      <c r="K537" s="50" t="s">
        <v>3</v>
      </c>
      <c r="L537" s="51">
        <v>2</v>
      </c>
      <c r="M537" s="43"/>
      <c r="N537" s="43"/>
    </row>
    <row r="538" spans="1:14" s="52" customFormat="1" ht="14.25" customHeight="1" x14ac:dyDescent="0.45">
      <c r="A538" s="71">
        <v>4657114</v>
      </c>
      <c r="B538" s="45">
        <v>3.7</v>
      </c>
      <c r="C538" s="46">
        <v>4000</v>
      </c>
      <c r="D538" s="46">
        <f t="shared" si="8"/>
        <v>14.8</v>
      </c>
      <c r="E538" s="44">
        <v>60</v>
      </c>
      <c r="F538" s="44">
        <v>4.5</v>
      </c>
      <c r="G538" s="44">
        <v>57.5</v>
      </c>
      <c r="H538" s="47">
        <v>114</v>
      </c>
      <c r="I538" s="48">
        <v>5</v>
      </c>
      <c r="J538" s="49">
        <v>42</v>
      </c>
      <c r="K538" s="50" t="s">
        <v>3</v>
      </c>
      <c r="L538" s="51">
        <v>2</v>
      </c>
      <c r="M538" s="43"/>
      <c r="N538" s="43"/>
    </row>
    <row r="539" spans="1:14" s="52" customFormat="1" ht="14.25" customHeight="1" x14ac:dyDescent="0.45">
      <c r="A539" s="71">
        <v>5457115</v>
      </c>
      <c r="B539" s="45">
        <v>3.7</v>
      </c>
      <c r="C539" s="46">
        <v>5000</v>
      </c>
      <c r="D539" s="46">
        <f t="shared" si="8"/>
        <v>18.5</v>
      </c>
      <c r="E539" s="44">
        <v>80</v>
      </c>
      <c r="F539" s="44">
        <v>5.4</v>
      </c>
      <c r="G539" s="44">
        <v>57</v>
      </c>
      <c r="H539" s="47">
        <v>116</v>
      </c>
      <c r="I539" s="48">
        <v>5</v>
      </c>
      <c r="J539" s="49">
        <v>30</v>
      </c>
      <c r="K539" s="50" t="s">
        <v>3</v>
      </c>
      <c r="L539" s="51">
        <v>2</v>
      </c>
      <c r="M539" s="43"/>
      <c r="N539" s="43"/>
    </row>
    <row r="540" spans="1:14" s="52" customFormat="1" ht="14.25" customHeight="1" x14ac:dyDescent="0.45">
      <c r="A540" s="71">
        <v>365878</v>
      </c>
      <c r="B540" s="45">
        <v>3.8</v>
      </c>
      <c r="C540" s="46">
        <v>2500</v>
      </c>
      <c r="D540" s="46">
        <f t="shared" si="8"/>
        <v>9.5</v>
      </c>
      <c r="E540" s="44">
        <v>60</v>
      </c>
      <c r="F540" s="44">
        <v>3.65</v>
      </c>
      <c r="G540" s="44">
        <v>57.5</v>
      </c>
      <c r="H540" s="47">
        <v>77.5</v>
      </c>
      <c r="I540" s="48">
        <v>4</v>
      </c>
      <c r="J540" s="49">
        <v>39</v>
      </c>
      <c r="K540" s="50" t="s">
        <v>3</v>
      </c>
      <c r="L540" s="51">
        <v>1.5</v>
      </c>
      <c r="M540" s="43"/>
      <c r="N540" s="43"/>
    </row>
    <row r="541" spans="1:14" s="52" customFormat="1" ht="14.25" customHeight="1" x14ac:dyDescent="0.45">
      <c r="A541" s="71">
        <v>385878</v>
      </c>
      <c r="B541" s="45">
        <v>3.8</v>
      </c>
      <c r="C541" s="46">
        <v>2550</v>
      </c>
      <c r="D541" s="46">
        <f t="shared" si="8"/>
        <v>9.69</v>
      </c>
      <c r="E541" s="44">
        <v>60</v>
      </c>
      <c r="F541" s="44">
        <v>3.75</v>
      </c>
      <c r="G541" s="44">
        <v>58</v>
      </c>
      <c r="H541" s="47">
        <v>78</v>
      </c>
      <c r="I541" s="48">
        <v>4</v>
      </c>
      <c r="J541" s="49">
        <v>41</v>
      </c>
      <c r="K541" s="50" t="s">
        <v>3</v>
      </c>
      <c r="L541" s="51">
        <v>2</v>
      </c>
      <c r="M541" s="43"/>
      <c r="N541" s="43"/>
    </row>
    <row r="542" spans="1:14" s="52" customFormat="1" ht="14.25" customHeight="1" x14ac:dyDescent="0.45">
      <c r="A542" s="71" t="s">
        <v>136</v>
      </c>
      <c r="B542" s="45" t="s">
        <v>137</v>
      </c>
      <c r="C542" s="46">
        <v>3000</v>
      </c>
      <c r="D542" s="46">
        <f t="shared" si="8"/>
        <v>11.4</v>
      </c>
      <c r="E542" s="44">
        <v>60</v>
      </c>
      <c r="F542" s="44">
        <v>4.5</v>
      </c>
      <c r="G542" s="44">
        <v>58</v>
      </c>
      <c r="H542" s="47">
        <v>78</v>
      </c>
      <c r="I542" s="48">
        <v>4</v>
      </c>
      <c r="J542" s="49">
        <v>41</v>
      </c>
      <c r="K542" s="50" t="s">
        <v>3</v>
      </c>
      <c r="L542" s="51">
        <v>2</v>
      </c>
      <c r="M542" s="43"/>
      <c r="N542" s="43"/>
    </row>
    <row r="543" spans="1:14" s="52" customFormat="1" ht="14.25" customHeight="1" x14ac:dyDescent="0.45">
      <c r="A543" s="71" t="s">
        <v>138</v>
      </c>
      <c r="B543" s="45">
        <v>3.7</v>
      </c>
      <c r="C543" s="46">
        <v>4000</v>
      </c>
      <c r="D543" s="46">
        <f t="shared" si="8"/>
        <v>14.8</v>
      </c>
      <c r="E543" s="44">
        <v>60</v>
      </c>
      <c r="F543" s="44">
        <v>6.9</v>
      </c>
      <c r="G543" s="44">
        <v>58</v>
      </c>
      <c r="H543" s="47">
        <v>78</v>
      </c>
      <c r="I543" s="48">
        <v>4</v>
      </c>
      <c r="J543" s="49">
        <v>39</v>
      </c>
      <c r="K543" s="50" t="s">
        <v>3</v>
      </c>
      <c r="L543" s="51">
        <v>2</v>
      </c>
      <c r="M543" s="43"/>
      <c r="N543" s="43"/>
    </row>
    <row r="544" spans="1:14" s="52" customFormat="1" ht="14.25" customHeight="1" x14ac:dyDescent="0.45">
      <c r="A544" s="71">
        <v>335880</v>
      </c>
      <c r="B544" s="45">
        <v>3.8</v>
      </c>
      <c r="C544" s="46">
        <v>2500</v>
      </c>
      <c r="D544" s="46">
        <f t="shared" si="8"/>
        <v>9.5</v>
      </c>
      <c r="E544" s="44">
        <v>60</v>
      </c>
      <c r="F544" s="44">
        <v>3.4</v>
      </c>
      <c r="G544" s="44">
        <v>58</v>
      </c>
      <c r="H544" s="47">
        <v>79.5</v>
      </c>
      <c r="I544" s="48">
        <v>4</v>
      </c>
      <c r="J544" s="49">
        <v>42</v>
      </c>
      <c r="K544" s="50" t="s">
        <v>3</v>
      </c>
      <c r="L544" s="51">
        <v>2</v>
      </c>
      <c r="M544" s="43"/>
      <c r="N544" s="43"/>
    </row>
    <row r="545" spans="1:14" s="52" customFormat="1" ht="14.25" customHeight="1" x14ac:dyDescent="0.45">
      <c r="A545" s="71">
        <v>505880</v>
      </c>
      <c r="B545" s="45">
        <v>3.7</v>
      </c>
      <c r="C545" s="46">
        <v>3000</v>
      </c>
      <c r="D545" s="46">
        <f t="shared" si="8"/>
        <v>11.1</v>
      </c>
      <c r="E545" s="44">
        <v>60</v>
      </c>
      <c r="F545" s="44">
        <v>5</v>
      </c>
      <c r="G545" s="44">
        <v>58</v>
      </c>
      <c r="H545" s="47">
        <v>80.3</v>
      </c>
      <c r="I545" s="48">
        <v>4</v>
      </c>
      <c r="J545" s="49">
        <v>38</v>
      </c>
      <c r="K545" s="50" t="s">
        <v>3</v>
      </c>
      <c r="L545" s="51">
        <v>2</v>
      </c>
      <c r="M545" s="43"/>
      <c r="N545" s="43"/>
    </row>
    <row r="546" spans="1:14" s="52" customFormat="1" ht="14.25" customHeight="1" x14ac:dyDescent="0.45">
      <c r="A546" s="71">
        <v>525890</v>
      </c>
      <c r="B546" s="45">
        <v>3.7</v>
      </c>
      <c r="C546" s="46">
        <v>3900</v>
      </c>
      <c r="D546" s="46">
        <f t="shared" si="8"/>
        <v>14.43</v>
      </c>
      <c r="E546" s="44">
        <v>50</v>
      </c>
      <c r="F546" s="44">
        <v>5.4</v>
      </c>
      <c r="G546" s="44">
        <v>58</v>
      </c>
      <c r="H546" s="47">
        <v>90</v>
      </c>
      <c r="I546" s="48">
        <v>5</v>
      </c>
      <c r="J546" s="49">
        <v>43</v>
      </c>
      <c r="K546" s="50" t="s">
        <v>3</v>
      </c>
      <c r="L546" s="51">
        <v>2</v>
      </c>
      <c r="M546" s="43"/>
      <c r="N546" s="43"/>
    </row>
    <row r="547" spans="1:14" s="52" customFormat="1" ht="14.25" customHeight="1" x14ac:dyDescent="0.45">
      <c r="A547" s="71" t="s">
        <v>139</v>
      </c>
      <c r="B547" s="45">
        <v>3.8</v>
      </c>
      <c r="C547" s="46">
        <v>7000</v>
      </c>
      <c r="D547" s="46">
        <f t="shared" si="8"/>
        <v>26.6</v>
      </c>
      <c r="E547" s="44">
        <v>50</v>
      </c>
      <c r="F547" s="44">
        <v>7.4</v>
      </c>
      <c r="G547" s="44">
        <v>58.5</v>
      </c>
      <c r="H547" s="47">
        <v>107</v>
      </c>
      <c r="I547" s="48">
        <v>5</v>
      </c>
      <c r="J547" s="49">
        <v>39</v>
      </c>
      <c r="K547" s="50" t="s">
        <v>3</v>
      </c>
      <c r="L547" s="51">
        <v>2</v>
      </c>
      <c r="M547" s="43"/>
      <c r="N547" s="43"/>
    </row>
    <row r="548" spans="1:14" s="43" customFormat="1" ht="14.25" customHeight="1" x14ac:dyDescent="0.45">
      <c r="A548" s="71">
        <v>8758107</v>
      </c>
      <c r="B548" s="45" t="s">
        <v>140</v>
      </c>
      <c r="C548" s="46">
        <v>6000</v>
      </c>
      <c r="D548" s="46">
        <f t="shared" si="8"/>
        <v>22.2</v>
      </c>
      <c r="E548" s="44">
        <v>60</v>
      </c>
      <c r="F548" s="44">
        <v>8.6999999999999993</v>
      </c>
      <c r="G548" s="44">
        <v>58.7</v>
      </c>
      <c r="H548" s="47">
        <v>107</v>
      </c>
      <c r="I548" s="48">
        <v>5</v>
      </c>
      <c r="J548" s="49">
        <v>38</v>
      </c>
      <c r="K548" s="50" t="s">
        <v>3</v>
      </c>
      <c r="L548" s="51">
        <v>2</v>
      </c>
    </row>
    <row r="549" spans="1:14" s="43" customFormat="1" ht="14.25" customHeight="1" x14ac:dyDescent="0.45">
      <c r="A549" s="71">
        <v>295968</v>
      </c>
      <c r="B549" s="45">
        <v>3.7</v>
      </c>
      <c r="C549" s="46">
        <v>1500</v>
      </c>
      <c r="D549" s="46">
        <f t="shared" si="8"/>
        <v>5.55</v>
      </c>
      <c r="E549" s="44">
        <v>45</v>
      </c>
      <c r="F549" s="44">
        <v>2.8</v>
      </c>
      <c r="G549" s="44">
        <v>59</v>
      </c>
      <c r="H549" s="47">
        <v>68</v>
      </c>
      <c r="I549" s="48">
        <v>4</v>
      </c>
      <c r="J549" s="49">
        <v>30</v>
      </c>
      <c r="K549" s="50" t="s">
        <v>3</v>
      </c>
      <c r="L549" s="51">
        <v>1.5</v>
      </c>
    </row>
    <row r="550" spans="1:14" s="43" customFormat="1" ht="14.25" customHeight="1" x14ac:dyDescent="0.45">
      <c r="A550" s="71">
        <v>105971</v>
      </c>
      <c r="B550" s="45">
        <v>3.7</v>
      </c>
      <c r="C550" s="46">
        <v>6000</v>
      </c>
      <c r="D550" s="46">
        <f t="shared" si="8"/>
        <v>22.2</v>
      </c>
      <c r="E550" s="44">
        <v>60</v>
      </c>
      <c r="F550" s="44">
        <v>10</v>
      </c>
      <c r="G550" s="44">
        <v>59</v>
      </c>
      <c r="H550" s="47">
        <v>71.5</v>
      </c>
      <c r="I550" s="48">
        <v>6</v>
      </c>
      <c r="J550" s="49">
        <v>38</v>
      </c>
      <c r="K550" s="50" t="s">
        <v>3</v>
      </c>
      <c r="L550" s="51">
        <v>2</v>
      </c>
    </row>
    <row r="551" spans="1:14" s="43" customFormat="1" ht="14.25" customHeight="1" x14ac:dyDescent="0.45">
      <c r="A551" s="71">
        <v>365973</v>
      </c>
      <c r="B551" s="45">
        <v>3.8</v>
      </c>
      <c r="C551" s="46">
        <v>2000</v>
      </c>
      <c r="D551" s="46">
        <f t="shared" si="8"/>
        <v>7.6</v>
      </c>
      <c r="E551" s="44">
        <v>50</v>
      </c>
      <c r="F551" s="44">
        <v>3.6</v>
      </c>
      <c r="G551" s="44">
        <v>59</v>
      </c>
      <c r="H551" s="47">
        <v>72</v>
      </c>
      <c r="I551" s="48">
        <v>4</v>
      </c>
      <c r="J551" s="49">
        <v>41</v>
      </c>
      <c r="K551" s="50" t="s">
        <v>3</v>
      </c>
      <c r="L551" s="51">
        <v>1.5</v>
      </c>
    </row>
    <row r="552" spans="1:14" s="43" customFormat="1" ht="14.25" customHeight="1" x14ac:dyDescent="0.45">
      <c r="A552" s="71" t="s">
        <v>141</v>
      </c>
      <c r="B552" s="45">
        <v>3.7</v>
      </c>
      <c r="C552" s="46">
        <v>5500</v>
      </c>
      <c r="D552" s="46">
        <f t="shared" si="8"/>
        <v>20.350000000000001</v>
      </c>
      <c r="E552" s="44">
        <v>60</v>
      </c>
      <c r="F552" s="44">
        <v>7</v>
      </c>
      <c r="G552" s="44">
        <v>59.5</v>
      </c>
      <c r="H552" s="47">
        <v>77</v>
      </c>
      <c r="I552" s="48">
        <v>5</v>
      </c>
      <c r="J552" s="49">
        <v>40</v>
      </c>
      <c r="K552" s="50" t="s">
        <v>3</v>
      </c>
      <c r="L552" s="51">
        <v>2</v>
      </c>
    </row>
    <row r="553" spans="1:14" s="43" customFormat="1" ht="14.25" customHeight="1" x14ac:dyDescent="0.45">
      <c r="A553" s="71">
        <v>4059100</v>
      </c>
      <c r="B553" s="45">
        <v>3.8</v>
      </c>
      <c r="C553" s="46">
        <v>3650</v>
      </c>
      <c r="D553" s="46">
        <f t="shared" si="8"/>
        <v>13.87</v>
      </c>
      <c r="E553" s="44">
        <v>50</v>
      </c>
      <c r="F553" s="44">
        <v>4.05</v>
      </c>
      <c r="G553" s="44">
        <v>59</v>
      </c>
      <c r="H553" s="47">
        <v>100</v>
      </c>
      <c r="I553" s="48">
        <v>4</v>
      </c>
      <c r="J553" s="49">
        <v>38</v>
      </c>
      <c r="K553" s="50" t="s">
        <v>3</v>
      </c>
      <c r="L553" s="51">
        <v>2</v>
      </c>
    </row>
    <row r="554" spans="1:14" s="43" customFormat="1" ht="14.25" customHeight="1" x14ac:dyDescent="0.45">
      <c r="A554" s="71" t="s">
        <v>142</v>
      </c>
      <c r="B554" s="45">
        <v>3.8</v>
      </c>
      <c r="C554" s="46">
        <v>3600</v>
      </c>
      <c r="D554" s="46">
        <f t="shared" si="8"/>
        <v>13.68</v>
      </c>
      <c r="E554" s="44">
        <v>60</v>
      </c>
      <c r="F554" s="44">
        <v>4.05</v>
      </c>
      <c r="G554" s="44">
        <v>59.5</v>
      </c>
      <c r="H554" s="47">
        <v>100</v>
      </c>
      <c r="I554" s="48">
        <v>4</v>
      </c>
      <c r="J554" s="49">
        <v>38</v>
      </c>
      <c r="K554" s="50" t="s">
        <v>3</v>
      </c>
      <c r="L554" s="51">
        <v>2</v>
      </c>
    </row>
    <row r="555" spans="1:14" s="43" customFormat="1" ht="14.25" customHeight="1" x14ac:dyDescent="0.45">
      <c r="A555" s="71">
        <v>2859137</v>
      </c>
      <c r="B555" s="45">
        <v>3.7</v>
      </c>
      <c r="C555" s="46">
        <v>3000</v>
      </c>
      <c r="D555" s="46">
        <f t="shared" si="8"/>
        <v>11.1</v>
      </c>
      <c r="E555" s="44">
        <v>40</v>
      </c>
      <c r="F555" s="44">
        <v>2.8</v>
      </c>
      <c r="G555" s="44">
        <v>59.7</v>
      </c>
      <c r="H555" s="47">
        <v>137</v>
      </c>
      <c r="I555" s="48">
        <v>5</v>
      </c>
      <c r="J555" s="49">
        <v>30</v>
      </c>
      <c r="K555" s="50" t="s">
        <v>3</v>
      </c>
      <c r="L555" s="51">
        <v>2</v>
      </c>
    </row>
    <row r="556" spans="1:14" s="43" customFormat="1" ht="14.25" customHeight="1" x14ac:dyDescent="0.45">
      <c r="A556" s="71" t="s">
        <v>143</v>
      </c>
      <c r="B556" s="45">
        <v>3.7</v>
      </c>
      <c r="C556" s="46">
        <v>2100</v>
      </c>
      <c r="D556" s="46">
        <f t="shared" si="8"/>
        <v>7.77</v>
      </c>
      <c r="E556" s="44">
        <v>45</v>
      </c>
      <c r="F556" s="44">
        <v>5</v>
      </c>
      <c r="G556" s="44">
        <v>60</v>
      </c>
      <c r="H556" s="47">
        <v>60</v>
      </c>
      <c r="I556" s="48">
        <v>4</v>
      </c>
      <c r="J556" s="49">
        <v>41</v>
      </c>
      <c r="K556" s="50" t="s">
        <v>3</v>
      </c>
      <c r="L556" s="51">
        <v>2</v>
      </c>
    </row>
    <row r="557" spans="1:14" s="43" customFormat="1" ht="14.25" customHeight="1" x14ac:dyDescent="0.45">
      <c r="A557" s="71">
        <v>846060</v>
      </c>
      <c r="B557" s="45">
        <v>3.8</v>
      </c>
      <c r="C557" s="46">
        <v>4700</v>
      </c>
      <c r="D557" s="46">
        <f t="shared" si="8"/>
        <v>17.86</v>
      </c>
      <c r="E557" s="44">
        <v>80</v>
      </c>
      <c r="F557" s="44">
        <v>8.4499999999999993</v>
      </c>
      <c r="G557" s="44">
        <v>60</v>
      </c>
      <c r="H557" s="47">
        <v>60</v>
      </c>
      <c r="I557" s="48">
        <v>5</v>
      </c>
      <c r="J557" s="49">
        <v>33</v>
      </c>
      <c r="K557" s="50" t="s">
        <v>3</v>
      </c>
      <c r="L557" s="51">
        <v>2</v>
      </c>
    </row>
    <row r="558" spans="1:14" s="43" customFormat="1" ht="14.25" customHeight="1" x14ac:dyDescent="0.45">
      <c r="A558" s="71">
        <v>616064</v>
      </c>
      <c r="B558" s="45">
        <v>3.7</v>
      </c>
      <c r="C558" s="46">
        <v>2400</v>
      </c>
      <c r="D558" s="46">
        <f t="shared" si="8"/>
        <v>8.8800000000000008</v>
      </c>
      <c r="E558" s="44">
        <v>60</v>
      </c>
      <c r="F558" s="44">
        <v>6</v>
      </c>
      <c r="G558" s="44">
        <v>60</v>
      </c>
      <c r="H558" s="47">
        <v>64</v>
      </c>
      <c r="I558" s="48">
        <v>4</v>
      </c>
      <c r="J558" s="49">
        <v>41</v>
      </c>
      <c r="K558" s="50" t="s">
        <v>3</v>
      </c>
      <c r="L558" s="51">
        <v>2</v>
      </c>
      <c r="M558" s="52"/>
      <c r="N558" s="52"/>
    </row>
    <row r="559" spans="1:14" s="43" customFormat="1" ht="14.25" customHeight="1" x14ac:dyDescent="0.45">
      <c r="A559" s="71">
        <v>826064</v>
      </c>
      <c r="B559" s="45">
        <v>3.8</v>
      </c>
      <c r="C559" s="46">
        <v>4500</v>
      </c>
      <c r="D559" s="46">
        <f t="shared" si="8"/>
        <v>17.100000000000001</v>
      </c>
      <c r="E559" s="44">
        <v>50</v>
      </c>
      <c r="F559" s="44">
        <v>8.15</v>
      </c>
      <c r="G559" s="44">
        <v>60</v>
      </c>
      <c r="H559" s="47">
        <v>64</v>
      </c>
      <c r="I559" s="48">
        <v>5</v>
      </c>
      <c r="J559" s="49">
        <v>41</v>
      </c>
      <c r="K559" s="50" t="s">
        <v>3</v>
      </c>
      <c r="L559" s="51">
        <v>2</v>
      </c>
    </row>
    <row r="560" spans="1:14" s="43" customFormat="1" ht="14.25" customHeight="1" x14ac:dyDescent="0.45">
      <c r="A560" s="71" t="s">
        <v>144</v>
      </c>
      <c r="B560" s="45">
        <v>3.7</v>
      </c>
      <c r="C560" s="46">
        <v>5000</v>
      </c>
      <c r="D560" s="46">
        <f t="shared" si="8"/>
        <v>18.5</v>
      </c>
      <c r="E560" s="44">
        <v>60</v>
      </c>
      <c r="F560" s="44">
        <v>9.9</v>
      </c>
      <c r="G560" s="44">
        <v>60</v>
      </c>
      <c r="H560" s="47">
        <v>64</v>
      </c>
      <c r="I560" s="48">
        <v>5</v>
      </c>
      <c r="J560" s="49">
        <v>40</v>
      </c>
      <c r="K560" s="50" t="s">
        <v>3</v>
      </c>
      <c r="L560" s="51">
        <v>2</v>
      </c>
    </row>
    <row r="561" spans="1:14" s="43" customFormat="1" ht="14.25" customHeight="1" x14ac:dyDescent="0.45">
      <c r="A561" s="71">
        <v>456068</v>
      </c>
      <c r="B561" s="45">
        <v>3.8</v>
      </c>
      <c r="C561" s="46">
        <v>2670</v>
      </c>
      <c r="D561" s="46">
        <f t="shared" si="8"/>
        <v>10.146000000000001</v>
      </c>
      <c r="E561" s="44">
        <v>60</v>
      </c>
      <c r="F561" s="44">
        <v>4.5</v>
      </c>
      <c r="G561" s="44">
        <v>60</v>
      </c>
      <c r="H561" s="47">
        <v>66</v>
      </c>
      <c r="I561" s="48">
        <v>4</v>
      </c>
      <c r="J561" s="49">
        <v>41</v>
      </c>
      <c r="K561" s="50" t="s">
        <v>3</v>
      </c>
      <c r="L561" s="51">
        <v>2</v>
      </c>
      <c r="M561" s="52"/>
      <c r="N561" s="52"/>
    </row>
    <row r="562" spans="1:14" s="43" customFormat="1" ht="14.25" customHeight="1" x14ac:dyDescent="0.45">
      <c r="A562" s="71">
        <v>806080</v>
      </c>
      <c r="B562" s="45">
        <v>3.7</v>
      </c>
      <c r="C562" s="46">
        <v>5000</v>
      </c>
      <c r="D562" s="46">
        <f t="shared" si="8"/>
        <v>18.5</v>
      </c>
      <c r="E562" s="44">
        <v>40</v>
      </c>
      <c r="F562" s="44">
        <v>8</v>
      </c>
      <c r="G562" s="44">
        <v>60.5</v>
      </c>
      <c r="H562" s="47">
        <v>80</v>
      </c>
      <c r="I562" s="48">
        <v>5</v>
      </c>
      <c r="J562" s="49">
        <v>38</v>
      </c>
      <c r="K562" s="50" t="s">
        <v>3</v>
      </c>
      <c r="L562" s="51">
        <v>2</v>
      </c>
    </row>
    <row r="563" spans="1:14" s="43" customFormat="1" ht="14.25" customHeight="1" x14ac:dyDescent="0.45">
      <c r="A563" s="71">
        <v>326090</v>
      </c>
      <c r="B563" s="45">
        <v>3.7</v>
      </c>
      <c r="C563" s="46">
        <v>1600</v>
      </c>
      <c r="D563" s="46">
        <f t="shared" si="8"/>
        <v>5.92</v>
      </c>
      <c r="E563" s="44">
        <v>40</v>
      </c>
      <c r="F563" s="44">
        <v>3.2</v>
      </c>
      <c r="G563" s="44">
        <v>60</v>
      </c>
      <c r="H563" s="47">
        <v>90</v>
      </c>
      <c r="I563" s="48">
        <v>3</v>
      </c>
      <c r="J563" s="49">
        <v>37</v>
      </c>
      <c r="K563" s="50" t="s">
        <v>3</v>
      </c>
      <c r="L563" s="51">
        <v>2</v>
      </c>
    </row>
    <row r="564" spans="1:14" s="43" customFormat="1" ht="14.25" customHeight="1" x14ac:dyDescent="0.45">
      <c r="A564" s="71">
        <v>506090</v>
      </c>
      <c r="B564" s="45">
        <v>3.7</v>
      </c>
      <c r="C564" s="46">
        <v>3000</v>
      </c>
      <c r="D564" s="46">
        <f t="shared" si="8"/>
        <v>11.1</v>
      </c>
      <c r="E564" s="44">
        <v>40</v>
      </c>
      <c r="F564" s="44">
        <v>5</v>
      </c>
      <c r="G564" s="44">
        <v>60</v>
      </c>
      <c r="H564" s="47">
        <v>90</v>
      </c>
      <c r="I564" s="48">
        <v>4</v>
      </c>
      <c r="J564" s="49">
        <v>36</v>
      </c>
      <c r="K564" s="50" t="s">
        <v>3</v>
      </c>
      <c r="L564" s="51">
        <v>2</v>
      </c>
    </row>
    <row r="565" spans="1:14" s="43" customFormat="1" ht="14.25" customHeight="1" x14ac:dyDescent="0.45">
      <c r="A565" s="71">
        <v>556090</v>
      </c>
      <c r="B565" s="45">
        <v>3.7</v>
      </c>
      <c r="C565" s="46">
        <v>3500</v>
      </c>
      <c r="D565" s="46">
        <f t="shared" si="8"/>
        <v>12.95</v>
      </c>
      <c r="E565" s="44">
        <v>45</v>
      </c>
      <c r="F565" s="44">
        <v>5.5</v>
      </c>
      <c r="G565" s="44">
        <v>60</v>
      </c>
      <c r="H565" s="47">
        <v>90</v>
      </c>
      <c r="I565" s="48">
        <v>4</v>
      </c>
      <c r="J565" s="49">
        <v>36</v>
      </c>
      <c r="K565" s="50" t="s">
        <v>3</v>
      </c>
      <c r="L565" s="51">
        <v>2</v>
      </c>
    </row>
    <row r="566" spans="1:14" s="43" customFormat="1" ht="14.25" customHeight="1" x14ac:dyDescent="0.45">
      <c r="A566" s="71">
        <v>606090</v>
      </c>
      <c r="B566" s="45">
        <v>3.7</v>
      </c>
      <c r="C566" s="46">
        <v>4000</v>
      </c>
      <c r="D566" s="46">
        <f t="shared" si="8"/>
        <v>14.8</v>
      </c>
      <c r="E566" s="44">
        <v>60</v>
      </c>
      <c r="F566" s="44">
        <v>5.7</v>
      </c>
      <c r="G566" s="44">
        <v>60</v>
      </c>
      <c r="H566" s="47">
        <v>90</v>
      </c>
      <c r="I566" s="48">
        <v>4</v>
      </c>
      <c r="J566" s="49">
        <v>38</v>
      </c>
      <c r="K566" s="50" t="s">
        <v>3</v>
      </c>
      <c r="L566" s="51">
        <v>2</v>
      </c>
    </row>
    <row r="567" spans="1:14" s="43" customFormat="1" ht="14.25" customHeight="1" x14ac:dyDescent="0.45">
      <c r="A567" s="71">
        <v>626090</v>
      </c>
      <c r="B567" s="45">
        <v>3.7</v>
      </c>
      <c r="C567" s="46">
        <v>4000</v>
      </c>
      <c r="D567" s="46">
        <f t="shared" si="8"/>
        <v>14.8</v>
      </c>
      <c r="E567" s="44">
        <v>60</v>
      </c>
      <c r="F567" s="44">
        <v>6.2</v>
      </c>
      <c r="G567" s="44">
        <v>60</v>
      </c>
      <c r="H567" s="47">
        <v>90.5</v>
      </c>
      <c r="I567" s="48">
        <v>4</v>
      </c>
      <c r="J567" s="49">
        <v>30</v>
      </c>
      <c r="K567" s="50" t="s">
        <v>3</v>
      </c>
      <c r="L567" s="51">
        <v>1.5</v>
      </c>
    </row>
    <row r="568" spans="1:14" s="43" customFormat="1" ht="14.25" customHeight="1" x14ac:dyDescent="0.45">
      <c r="A568" s="71">
        <v>106090</v>
      </c>
      <c r="B568" s="45">
        <v>3.7</v>
      </c>
      <c r="C568" s="46">
        <v>8000</v>
      </c>
      <c r="D568" s="46">
        <f t="shared" si="8"/>
        <v>29.6</v>
      </c>
      <c r="E568" s="44">
        <v>65</v>
      </c>
      <c r="F568" s="44">
        <v>10.3</v>
      </c>
      <c r="G568" s="44">
        <v>60</v>
      </c>
      <c r="H568" s="47">
        <v>90</v>
      </c>
      <c r="I568" s="48">
        <v>6</v>
      </c>
      <c r="J568" s="49">
        <v>41</v>
      </c>
      <c r="K568" s="50" t="s">
        <v>3</v>
      </c>
      <c r="L568" s="51">
        <v>2</v>
      </c>
    </row>
    <row r="569" spans="1:14" s="43" customFormat="1" ht="14.25" customHeight="1" x14ac:dyDescent="0.45">
      <c r="A569" s="71" t="s">
        <v>781</v>
      </c>
      <c r="B569" s="45">
        <v>3.7</v>
      </c>
      <c r="C569" s="46">
        <v>7500</v>
      </c>
      <c r="D569" s="46">
        <f t="shared" si="8"/>
        <v>27.75</v>
      </c>
      <c r="E569" s="44">
        <v>70</v>
      </c>
      <c r="F569" s="44">
        <v>10.3</v>
      </c>
      <c r="G569" s="44">
        <v>60</v>
      </c>
      <c r="H569" s="47">
        <v>91</v>
      </c>
      <c r="I569" s="48">
        <v>6</v>
      </c>
      <c r="J569" s="49">
        <v>40</v>
      </c>
      <c r="K569" s="50" t="s">
        <v>3</v>
      </c>
      <c r="L569" s="51">
        <v>2</v>
      </c>
    </row>
    <row r="570" spans="1:14" s="43" customFormat="1" ht="14.25" customHeight="1" x14ac:dyDescent="0.45">
      <c r="A570" s="71">
        <v>366091</v>
      </c>
      <c r="B570" s="45" t="s">
        <v>140</v>
      </c>
      <c r="C570" s="46">
        <v>2750</v>
      </c>
      <c r="D570" s="46">
        <f t="shared" si="8"/>
        <v>10.175000000000001</v>
      </c>
      <c r="E570" s="44">
        <v>60</v>
      </c>
      <c r="F570" s="44">
        <v>3.6</v>
      </c>
      <c r="G570" s="44">
        <v>59.8</v>
      </c>
      <c r="H570" s="47">
        <v>89.5</v>
      </c>
      <c r="I570" s="48">
        <v>4</v>
      </c>
      <c r="J570" s="49">
        <v>42</v>
      </c>
      <c r="K570" s="50" t="s">
        <v>3</v>
      </c>
      <c r="L570" s="51">
        <v>2</v>
      </c>
    </row>
    <row r="571" spans="1:14" s="43" customFormat="1" ht="14.25" customHeight="1" x14ac:dyDescent="0.45">
      <c r="A571" s="71">
        <v>3060105</v>
      </c>
      <c r="B571" s="45" t="s">
        <v>140</v>
      </c>
      <c r="C571" s="46">
        <v>2000</v>
      </c>
      <c r="D571" s="46">
        <f t="shared" si="8"/>
        <v>7.4</v>
      </c>
      <c r="E571" s="44">
        <v>40</v>
      </c>
      <c r="F571" s="44">
        <v>3</v>
      </c>
      <c r="G571" s="44">
        <v>60</v>
      </c>
      <c r="H571" s="47">
        <v>102.5</v>
      </c>
      <c r="I571" s="48">
        <v>4</v>
      </c>
      <c r="J571" s="49">
        <v>39</v>
      </c>
      <c r="K571" s="50" t="s">
        <v>3</v>
      </c>
      <c r="L571" s="51">
        <v>2</v>
      </c>
    </row>
    <row r="572" spans="1:14" s="43" customFormat="1" ht="14.25" customHeight="1" x14ac:dyDescent="0.45">
      <c r="A572" s="71">
        <v>5060110</v>
      </c>
      <c r="B572" s="45">
        <v>3.7</v>
      </c>
      <c r="C572" s="46">
        <v>4000</v>
      </c>
      <c r="D572" s="46">
        <f t="shared" si="8"/>
        <v>14.8</v>
      </c>
      <c r="E572" s="44">
        <v>60</v>
      </c>
      <c r="F572" s="44">
        <v>4.7</v>
      </c>
      <c r="G572" s="44">
        <v>60</v>
      </c>
      <c r="H572" s="47">
        <v>106</v>
      </c>
      <c r="I572" s="48">
        <v>4</v>
      </c>
      <c r="J572" s="49">
        <v>35</v>
      </c>
      <c r="K572" s="50" t="s">
        <v>3</v>
      </c>
      <c r="L572" s="51">
        <v>2</v>
      </c>
    </row>
    <row r="573" spans="1:14" s="43" customFormat="1" ht="14.25" customHeight="1" x14ac:dyDescent="0.45">
      <c r="A573" s="71">
        <v>3460124</v>
      </c>
      <c r="B573" s="45">
        <v>3.7</v>
      </c>
      <c r="C573" s="46">
        <v>3050</v>
      </c>
      <c r="D573" s="46">
        <f t="shared" si="8"/>
        <v>11.285</v>
      </c>
      <c r="E573" s="44">
        <v>60</v>
      </c>
      <c r="F573" s="44">
        <v>3.4</v>
      </c>
      <c r="G573" s="44">
        <v>60</v>
      </c>
      <c r="H573" s="47">
        <v>124</v>
      </c>
      <c r="I573" s="48">
        <v>4</v>
      </c>
      <c r="J573" s="49">
        <v>36</v>
      </c>
      <c r="K573" s="50" t="s">
        <v>3</v>
      </c>
      <c r="L573" s="51">
        <v>2</v>
      </c>
      <c r="M573" s="52"/>
      <c r="N573" s="52"/>
    </row>
    <row r="574" spans="1:14" s="43" customFormat="1" ht="14.25" customHeight="1" x14ac:dyDescent="0.45">
      <c r="A574" s="71">
        <v>2560140</v>
      </c>
      <c r="B574" s="45">
        <v>3.7</v>
      </c>
      <c r="C574" s="46">
        <v>2700</v>
      </c>
      <c r="D574" s="46">
        <f t="shared" si="8"/>
        <v>9.99</v>
      </c>
      <c r="E574" s="44">
        <v>60</v>
      </c>
      <c r="F574" s="44">
        <v>2.4500000000000002</v>
      </c>
      <c r="G574" s="44">
        <v>60.5</v>
      </c>
      <c r="H574" s="47">
        <v>140</v>
      </c>
      <c r="I574" s="48">
        <v>4</v>
      </c>
      <c r="J574" s="49">
        <v>30</v>
      </c>
      <c r="K574" s="50" t="s">
        <v>3</v>
      </c>
      <c r="L574" s="51">
        <v>2</v>
      </c>
    </row>
    <row r="575" spans="1:14" s="43" customFormat="1" ht="14.25" customHeight="1" x14ac:dyDescent="0.45">
      <c r="A575" s="71">
        <v>306272</v>
      </c>
      <c r="B575" s="45" t="s">
        <v>137</v>
      </c>
      <c r="C575" s="46">
        <v>1900</v>
      </c>
      <c r="D575" s="46">
        <f t="shared" si="8"/>
        <v>7.22</v>
      </c>
      <c r="E575" s="44">
        <v>60</v>
      </c>
      <c r="F575" s="44">
        <v>3</v>
      </c>
      <c r="G575" s="44">
        <v>62</v>
      </c>
      <c r="H575" s="47">
        <v>72</v>
      </c>
      <c r="I575" s="48">
        <v>4</v>
      </c>
      <c r="J575" s="49">
        <v>40</v>
      </c>
      <c r="K575" s="50" t="s">
        <v>3</v>
      </c>
      <c r="L575" s="51">
        <v>2</v>
      </c>
    </row>
    <row r="576" spans="1:14" s="43" customFormat="1" ht="14.25" customHeight="1" x14ac:dyDescent="0.45">
      <c r="A576" s="71">
        <v>346275</v>
      </c>
      <c r="B576" s="45" t="s">
        <v>140</v>
      </c>
      <c r="C576" s="46">
        <v>1800</v>
      </c>
      <c r="D576" s="46">
        <f t="shared" si="8"/>
        <v>6.66</v>
      </c>
      <c r="E576" s="44">
        <v>60</v>
      </c>
      <c r="F576" s="44">
        <v>3.4</v>
      </c>
      <c r="G576" s="44">
        <v>62.5</v>
      </c>
      <c r="H576" s="47">
        <v>75</v>
      </c>
      <c r="I576" s="48">
        <v>3</v>
      </c>
      <c r="J576" s="49">
        <v>35</v>
      </c>
      <c r="K576" s="50" t="s">
        <v>3</v>
      </c>
      <c r="L576" s="51">
        <v>1.5</v>
      </c>
    </row>
    <row r="577" spans="1:14" s="43" customFormat="1" ht="14.25" customHeight="1" x14ac:dyDescent="0.45">
      <c r="A577" s="71">
        <v>686275</v>
      </c>
      <c r="B577" s="45">
        <v>3.7</v>
      </c>
      <c r="C577" s="46">
        <v>4000</v>
      </c>
      <c r="D577" s="46">
        <f t="shared" si="8"/>
        <v>14.8</v>
      </c>
      <c r="E577" s="44">
        <v>60</v>
      </c>
      <c r="F577" s="44">
        <v>6.8</v>
      </c>
      <c r="G577" s="44">
        <v>62</v>
      </c>
      <c r="H577" s="47">
        <v>75</v>
      </c>
      <c r="I577" s="48">
        <v>5</v>
      </c>
      <c r="J577" s="49">
        <v>35</v>
      </c>
      <c r="K577" s="50" t="s">
        <v>3</v>
      </c>
      <c r="L577" s="51">
        <v>2</v>
      </c>
      <c r="M577" s="52"/>
      <c r="N577" s="52"/>
    </row>
    <row r="578" spans="1:14" s="43" customFormat="1" ht="14.25" customHeight="1" x14ac:dyDescent="0.45">
      <c r="A578" s="71">
        <v>706275</v>
      </c>
      <c r="B578" s="45">
        <v>3.8</v>
      </c>
      <c r="C578" s="46">
        <v>5000</v>
      </c>
      <c r="D578" s="46">
        <f t="shared" si="8"/>
        <v>19</v>
      </c>
      <c r="E578" s="44">
        <v>60</v>
      </c>
      <c r="F578" s="44">
        <v>7</v>
      </c>
      <c r="G578" s="44">
        <v>62</v>
      </c>
      <c r="H578" s="47">
        <v>75</v>
      </c>
      <c r="I578" s="48">
        <v>5</v>
      </c>
      <c r="J578" s="49">
        <v>35</v>
      </c>
      <c r="K578" s="50" t="s">
        <v>3</v>
      </c>
      <c r="L578" s="51">
        <v>2</v>
      </c>
      <c r="M578" s="52"/>
      <c r="N578" s="52"/>
    </row>
    <row r="579" spans="1:14" s="43" customFormat="1" ht="14.25" customHeight="1" x14ac:dyDescent="0.45">
      <c r="A579" s="71">
        <v>476280</v>
      </c>
      <c r="B579" s="45">
        <v>3.85</v>
      </c>
      <c r="C579" s="46">
        <v>4000</v>
      </c>
      <c r="D579" s="46">
        <f t="shared" si="8"/>
        <v>15.4</v>
      </c>
      <c r="E579" s="44">
        <v>50</v>
      </c>
      <c r="F579" s="44">
        <v>4.5999999999999996</v>
      </c>
      <c r="G579" s="44">
        <v>62</v>
      </c>
      <c r="H579" s="47">
        <v>80</v>
      </c>
      <c r="I579" s="48">
        <v>5</v>
      </c>
      <c r="J579" s="49">
        <v>18</v>
      </c>
      <c r="K579" s="50" t="s">
        <v>3</v>
      </c>
      <c r="L579" s="51">
        <v>2</v>
      </c>
    </row>
    <row r="580" spans="1:14" s="43" customFormat="1" ht="14.25" customHeight="1" x14ac:dyDescent="0.45">
      <c r="A580" s="71" t="s">
        <v>145</v>
      </c>
      <c r="B580" s="45" t="s">
        <v>140</v>
      </c>
      <c r="C580" s="46">
        <v>4000</v>
      </c>
      <c r="D580" s="46">
        <f t="shared" ref="D580:D643" si="9">B580*C580/1000</f>
        <v>14.8</v>
      </c>
      <c r="E580" s="44">
        <v>60</v>
      </c>
      <c r="F580" s="44">
        <v>4.5</v>
      </c>
      <c r="G580" s="44">
        <v>62</v>
      </c>
      <c r="H580" s="47">
        <v>110</v>
      </c>
      <c r="I580" s="48">
        <v>4</v>
      </c>
      <c r="J580" s="49">
        <v>43</v>
      </c>
      <c r="K580" s="50" t="s">
        <v>3</v>
      </c>
      <c r="L580" s="51">
        <v>2</v>
      </c>
    </row>
    <row r="581" spans="1:14" s="43" customFormat="1" ht="14.25" customHeight="1" x14ac:dyDescent="0.45">
      <c r="A581" s="71">
        <v>276373</v>
      </c>
      <c r="B581" s="45" t="s">
        <v>140</v>
      </c>
      <c r="C581" s="46">
        <v>1750</v>
      </c>
      <c r="D581" s="46">
        <f t="shared" si="9"/>
        <v>6.4749999999999996</v>
      </c>
      <c r="E581" s="44">
        <v>60</v>
      </c>
      <c r="F581" s="44">
        <v>2.65</v>
      </c>
      <c r="G581" s="44">
        <v>63</v>
      </c>
      <c r="H581" s="47">
        <v>74</v>
      </c>
      <c r="I581" s="48">
        <v>4</v>
      </c>
      <c r="J581" s="49">
        <v>46</v>
      </c>
      <c r="K581" s="50" t="s">
        <v>3</v>
      </c>
      <c r="L581" s="51">
        <v>2</v>
      </c>
    </row>
    <row r="582" spans="1:14" s="43" customFormat="1" ht="14.25" customHeight="1" x14ac:dyDescent="0.45">
      <c r="A582" s="71">
        <v>786379</v>
      </c>
      <c r="B582" s="45">
        <v>3.8</v>
      </c>
      <c r="C582" s="46">
        <v>6200</v>
      </c>
      <c r="D582" s="46">
        <f t="shared" si="9"/>
        <v>23.56</v>
      </c>
      <c r="E582" s="44">
        <v>60</v>
      </c>
      <c r="F582" s="44">
        <v>7.78</v>
      </c>
      <c r="G582" s="44">
        <v>62.8</v>
      </c>
      <c r="H582" s="47">
        <v>79</v>
      </c>
      <c r="I582" s="48">
        <v>6</v>
      </c>
      <c r="J582" s="49">
        <v>35</v>
      </c>
      <c r="K582" s="50" t="s">
        <v>3</v>
      </c>
      <c r="L582" s="51">
        <v>2</v>
      </c>
      <c r="M582" s="52"/>
      <c r="N582" s="52"/>
    </row>
    <row r="583" spans="1:14" s="43" customFormat="1" ht="14.25" customHeight="1" x14ac:dyDescent="0.45">
      <c r="A583" s="71" t="s">
        <v>146</v>
      </c>
      <c r="B583" s="45">
        <v>3.7</v>
      </c>
      <c r="C583" s="46">
        <v>4000</v>
      </c>
      <c r="D583" s="46">
        <f t="shared" si="9"/>
        <v>14.8</v>
      </c>
      <c r="E583" s="44">
        <v>60</v>
      </c>
      <c r="F583" s="44">
        <v>5.9</v>
      </c>
      <c r="G583" s="44">
        <v>63</v>
      </c>
      <c r="H583" s="47">
        <v>82</v>
      </c>
      <c r="I583" s="48">
        <v>4</v>
      </c>
      <c r="J583" s="49">
        <v>44</v>
      </c>
      <c r="K583" s="50" t="s">
        <v>3</v>
      </c>
      <c r="L583" s="51">
        <v>2</v>
      </c>
    </row>
    <row r="584" spans="1:14" s="43" customFormat="1" ht="14.25" customHeight="1" x14ac:dyDescent="0.45">
      <c r="A584" s="71" t="s">
        <v>147</v>
      </c>
      <c r="B584" s="45">
        <v>3.7</v>
      </c>
      <c r="C584" s="46">
        <v>6000</v>
      </c>
      <c r="D584" s="46">
        <f t="shared" si="9"/>
        <v>22.2</v>
      </c>
      <c r="E584" s="44">
        <v>60</v>
      </c>
      <c r="F584" s="44">
        <v>9.5</v>
      </c>
      <c r="G584" s="44">
        <v>63</v>
      </c>
      <c r="H584" s="47">
        <v>82</v>
      </c>
      <c r="I584" s="48">
        <v>5</v>
      </c>
      <c r="J584" s="49">
        <v>38</v>
      </c>
      <c r="K584" s="50" t="s">
        <v>3</v>
      </c>
      <c r="L584" s="51">
        <v>2</v>
      </c>
    </row>
    <row r="585" spans="1:14" s="43" customFormat="1" ht="14.25" customHeight="1" x14ac:dyDescent="0.45">
      <c r="A585" s="71">
        <v>5363103</v>
      </c>
      <c r="B585" s="45" t="s">
        <v>137</v>
      </c>
      <c r="C585" s="46">
        <v>5400</v>
      </c>
      <c r="D585" s="46">
        <f t="shared" si="9"/>
        <v>20.52</v>
      </c>
      <c r="E585" s="44">
        <v>45</v>
      </c>
      <c r="F585" s="44">
        <v>5.25</v>
      </c>
      <c r="G585" s="44">
        <v>63</v>
      </c>
      <c r="H585" s="47">
        <v>103</v>
      </c>
      <c r="I585" s="48">
        <v>5</v>
      </c>
      <c r="J585" s="49">
        <v>43</v>
      </c>
      <c r="K585" s="50" t="s">
        <v>3</v>
      </c>
      <c r="L585" s="51">
        <v>2</v>
      </c>
    </row>
    <row r="586" spans="1:14" s="43" customFormat="1" ht="14.25" customHeight="1" x14ac:dyDescent="0.45">
      <c r="A586" s="71">
        <v>506490</v>
      </c>
      <c r="B586" s="45">
        <v>3.7</v>
      </c>
      <c r="C586" s="46">
        <v>3150</v>
      </c>
      <c r="D586" s="46">
        <f t="shared" si="9"/>
        <v>11.654999999999999</v>
      </c>
      <c r="E586" s="44">
        <v>60</v>
      </c>
      <c r="F586" s="44">
        <v>5</v>
      </c>
      <c r="G586" s="44">
        <v>64</v>
      </c>
      <c r="H586" s="47">
        <v>90</v>
      </c>
      <c r="I586" s="48">
        <v>5</v>
      </c>
      <c r="J586" s="49">
        <v>20</v>
      </c>
      <c r="K586" s="50" t="s">
        <v>3</v>
      </c>
      <c r="L586" s="51">
        <v>2</v>
      </c>
    </row>
    <row r="587" spans="1:14" s="43" customFormat="1" ht="14.25" customHeight="1" x14ac:dyDescent="0.45">
      <c r="A587" s="71">
        <v>726490</v>
      </c>
      <c r="B587" s="45">
        <v>3.8</v>
      </c>
      <c r="C587" s="46">
        <v>6000</v>
      </c>
      <c r="D587" s="46">
        <f t="shared" si="9"/>
        <v>22.8</v>
      </c>
      <c r="E587" s="44">
        <v>60</v>
      </c>
      <c r="F587" s="44">
        <v>7.2</v>
      </c>
      <c r="G587" s="44">
        <v>64</v>
      </c>
      <c r="H587" s="47">
        <v>90</v>
      </c>
      <c r="I587" s="48">
        <v>5</v>
      </c>
      <c r="J587" s="49">
        <v>45</v>
      </c>
      <c r="K587" s="50" t="s">
        <v>3</v>
      </c>
      <c r="L587" s="51">
        <v>2</v>
      </c>
    </row>
    <row r="588" spans="1:14" s="43" customFormat="1" ht="14.25" customHeight="1" x14ac:dyDescent="0.45">
      <c r="A588" s="71">
        <v>386496</v>
      </c>
      <c r="B588" s="45">
        <v>3.8</v>
      </c>
      <c r="C588" s="46">
        <v>3700</v>
      </c>
      <c r="D588" s="46">
        <f t="shared" si="9"/>
        <v>14.06</v>
      </c>
      <c r="E588" s="44">
        <v>60</v>
      </c>
      <c r="F588" s="44">
        <v>3.85</v>
      </c>
      <c r="G588" s="44">
        <v>64</v>
      </c>
      <c r="H588" s="47">
        <v>95</v>
      </c>
      <c r="I588" s="48">
        <v>4</v>
      </c>
      <c r="J588" s="49">
        <v>43</v>
      </c>
      <c r="K588" s="50" t="s">
        <v>3</v>
      </c>
      <c r="L588" s="51">
        <v>2</v>
      </c>
    </row>
    <row r="589" spans="1:14" s="43" customFormat="1" ht="14.25" customHeight="1" x14ac:dyDescent="0.45">
      <c r="A589" s="71" t="s">
        <v>148</v>
      </c>
      <c r="B589" s="45" t="s">
        <v>137</v>
      </c>
      <c r="C589" s="46">
        <v>3500</v>
      </c>
      <c r="D589" s="46">
        <f t="shared" si="9"/>
        <v>13.3</v>
      </c>
      <c r="E589" s="44">
        <v>60</v>
      </c>
      <c r="F589" s="44">
        <v>2.7</v>
      </c>
      <c r="G589" s="44">
        <v>64</v>
      </c>
      <c r="H589" s="47">
        <v>137</v>
      </c>
      <c r="I589" s="48">
        <v>5</v>
      </c>
      <c r="J589" s="49">
        <v>41</v>
      </c>
      <c r="K589" s="50" t="s">
        <v>3</v>
      </c>
      <c r="L589" s="51">
        <v>2</v>
      </c>
    </row>
    <row r="590" spans="1:14" s="43" customFormat="1" ht="14.25" customHeight="1" x14ac:dyDescent="0.45">
      <c r="A590" s="71" t="s">
        <v>149</v>
      </c>
      <c r="B590" s="45" t="s">
        <v>137</v>
      </c>
      <c r="C590" s="46">
        <v>3750</v>
      </c>
      <c r="D590" s="46">
        <f t="shared" si="9"/>
        <v>14.25</v>
      </c>
      <c r="E590" s="44">
        <v>60</v>
      </c>
      <c r="F590" s="44">
        <v>2.9</v>
      </c>
      <c r="G590" s="44">
        <v>64.5</v>
      </c>
      <c r="H590" s="47">
        <v>137</v>
      </c>
      <c r="I590" s="48">
        <v>5</v>
      </c>
      <c r="J590" s="49">
        <v>41</v>
      </c>
      <c r="K590" s="50" t="s">
        <v>3</v>
      </c>
      <c r="L590" s="51">
        <v>2</v>
      </c>
    </row>
    <row r="591" spans="1:14" s="43" customFormat="1" ht="14.25" customHeight="1" x14ac:dyDescent="0.45">
      <c r="A591" s="71">
        <v>4864185</v>
      </c>
      <c r="B591" s="45">
        <v>3.7</v>
      </c>
      <c r="C591" s="46">
        <v>7700</v>
      </c>
      <c r="D591" s="46">
        <f t="shared" si="9"/>
        <v>28.49</v>
      </c>
      <c r="E591" s="44">
        <v>60</v>
      </c>
      <c r="F591" s="44">
        <v>4.8</v>
      </c>
      <c r="G591" s="44">
        <v>64.3</v>
      </c>
      <c r="H591" s="47">
        <v>172</v>
      </c>
      <c r="I591" s="48">
        <v>5</v>
      </c>
      <c r="J591" s="49">
        <v>40</v>
      </c>
      <c r="K591" s="50" t="s">
        <v>3</v>
      </c>
      <c r="L591" s="51">
        <v>2</v>
      </c>
    </row>
    <row r="592" spans="1:14" s="43" customFormat="1" ht="14.25" customHeight="1" x14ac:dyDescent="0.45">
      <c r="A592" s="71">
        <v>256567</v>
      </c>
      <c r="B592" s="45">
        <v>3.8</v>
      </c>
      <c r="C592" s="46">
        <v>1400</v>
      </c>
      <c r="D592" s="46">
        <f t="shared" si="9"/>
        <v>5.32</v>
      </c>
      <c r="E592" s="44">
        <v>60</v>
      </c>
      <c r="F592" s="44">
        <v>2.5</v>
      </c>
      <c r="G592" s="44">
        <v>65</v>
      </c>
      <c r="H592" s="47">
        <v>66</v>
      </c>
      <c r="I592" s="48">
        <v>3</v>
      </c>
      <c r="J592" s="49">
        <v>42</v>
      </c>
      <c r="K592" s="50" t="s">
        <v>3</v>
      </c>
      <c r="L592" s="51">
        <v>1</v>
      </c>
    </row>
    <row r="593" spans="1:14" s="43" customFormat="1" ht="14.25" customHeight="1" x14ac:dyDescent="0.45">
      <c r="A593" s="71" t="s">
        <v>150</v>
      </c>
      <c r="B593" s="45">
        <v>3.7</v>
      </c>
      <c r="C593" s="46">
        <v>4000</v>
      </c>
      <c r="D593" s="46">
        <f t="shared" si="9"/>
        <v>14.8</v>
      </c>
      <c r="E593" s="44">
        <v>60</v>
      </c>
      <c r="F593" s="44">
        <v>8.8000000000000007</v>
      </c>
      <c r="G593" s="44">
        <v>65</v>
      </c>
      <c r="H593" s="47">
        <v>70</v>
      </c>
      <c r="I593" s="48">
        <v>4</v>
      </c>
      <c r="J593" s="49">
        <v>42</v>
      </c>
      <c r="K593" s="50" t="s">
        <v>3</v>
      </c>
      <c r="L593" s="51">
        <v>1</v>
      </c>
    </row>
    <row r="594" spans="1:14" s="43" customFormat="1" ht="14.25" customHeight="1" x14ac:dyDescent="0.45">
      <c r="A594" s="71">
        <v>366586</v>
      </c>
      <c r="B594" s="45">
        <v>3.8</v>
      </c>
      <c r="C594" s="46">
        <v>3000</v>
      </c>
      <c r="D594" s="46">
        <f t="shared" si="9"/>
        <v>11.4</v>
      </c>
      <c r="E594" s="44">
        <v>60</v>
      </c>
      <c r="F594" s="44">
        <v>3.55</v>
      </c>
      <c r="G594" s="44">
        <v>65</v>
      </c>
      <c r="H594" s="47">
        <v>86</v>
      </c>
      <c r="I594" s="48">
        <v>4</v>
      </c>
      <c r="J594" s="49">
        <v>40</v>
      </c>
      <c r="K594" s="50" t="s">
        <v>3</v>
      </c>
      <c r="L594" s="51">
        <v>1</v>
      </c>
    </row>
    <row r="595" spans="1:14" s="43" customFormat="1" ht="14.25" customHeight="1" x14ac:dyDescent="0.45">
      <c r="A595" s="71">
        <v>406586</v>
      </c>
      <c r="B595" s="45">
        <v>3.7</v>
      </c>
      <c r="C595" s="46">
        <v>2500</v>
      </c>
      <c r="D595" s="46">
        <f t="shared" si="9"/>
        <v>9.25</v>
      </c>
      <c r="E595" s="44">
        <v>60</v>
      </c>
      <c r="F595" s="44">
        <v>4</v>
      </c>
      <c r="G595" s="44">
        <v>65</v>
      </c>
      <c r="H595" s="47">
        <v>86</v>
      </c>
      <c r="I595" s="48">
        <v>4</v>
      </c>
      <c r="J595" s="49">
        <v>40</v>
      </c>
      <c r="K595" s="50" t="s">
        <v>3</v>
      </c>
      <c r="L595" s="51">
        <v>1</v>
      </c>
    </row>
    <row r="596" spans="1:14" s="43" customFormat="1" ht="14.25" customHeight="1" x14ac:dyDescent="0.45">
      <c r="A596" s="71">
        <v>406595</v>
      </c>
      <c r="B596" s="45">
        <v>3.7</v>
      </c>
      <c r="C596" s="46">
        <v>3100</v>
      </c>
      <c r="D596" s="46">
        <f t="shared" si="9"/>
        <v>11.47</v>
      </c>
      <c r="E596" s="44">
        <v>60</v>
      </c>
      <c r="F596" s="44">
        <v>4</v>
      </c>
      <c r="G596" s="44">
        <v>65</v>
      </c>
      <c r="H596" s="47">
        <v>95.5</v>
      </c>
      <c r="I596" s="48">
        <v>4</v>
      </c>
      <c r="J596" s="49">
        <v>38.5</v>
      </c>
      <c r="K596" s="50" t="s">
        <v>3</v>
      </c>
      <c r="L596" s="51">
        <v>2</v>
      </c>
    </row>
    <row r="597" spans="1:14" s="43" customFormat="1" ht="14.25" customHeight="1" x14ac:dyDescent="0.45">
      <c r="A597" s="71" t="s">
        <v>151</v>
      </c>
      <c r="B597" s="45">
        <v>3.7</v>
      </c>
      <c r="C597" s="46">
        <v>5000</v>
      </c>
      <c r="D597" s="46">
        <f t="shared" si="9"/>
        <v>18.5</v>
      </c>
      <c r="E597" s="44">
        <v>60</v>
      </c>
      <c r="F597" s="44">
        <v>5.25</v>
      </c>
      <c r="G597" s="44">
        <v>65.2</v>
      </c>
      <c r="H597" s="47">
        <v>109</v>
      </c>
      <c r="I597" s="48">
        <v>5</v>
      </c>
      <c r="J597" s="49">
        <v>34</v>
      </c>
      <c r="K597" s="50" t="s">
        <v>3</v>
      </c>
      <c r="L597" s="51">
        <v>2</v>
      </c>
    </row>
    <row r="598" spans="1:14" s="43" customFormat="1" ht="14.25" customHeight="1" x14ac:dyDescent="0.45">
      <c r="A598" s="71">
        <v>5565134</v>
      </c>
      <c r="B598" s="45">
        <v>3.2</v>
      </c>
      <c r="C598" s="46">
        <v>3900</v>
      </c>
      <c r="D598" s="46">
        <f t="shared" si="9"/>
        <v>12.48</v>
      </c>
      <c r="E598" s="44">
        <v>50</v>
      </c>
      <c r="F598" s="44">
        <v>5.62</v>
      </c>
      <c r="G598" s="44">
        <v>65</v>
      </c>
      <c r="H598" s="47">
        <v>134.5</v>
      </c>
      <c r="I598" s="48">
        <v>5</v>
      </c>
      <c r="J598" s="49">
        <v>30</v>
      </c>
      <c r="K598" s="50" t="s">
        <v>3</v>
      </c>
      <c r="L598" s="51">
        <v>1.5</v>
      </c>
    </row>
    <row r="599" spans="1:14" s="43" customFormat="1" ht="14.25" customHeight="1" x14ac:dyDescent="0.45">
      <c r="A599" s="71" t="s">
        <v>152</v>
      </c>
      <c r="B599" s="45">
        <v>3.7</v>
      </c>
      <c r="C599" s="46">
        <v>1950</v>
      </c>
      <c r="D599" s="46">
        <f t="shared" si="9"/>
        <v>7.2149999999999999</v>
      </c>
      <c r="E599" s="44">
        <v>60</v>
      </c>
      <c r="F599" s="44">
        <v>4.1500000000000004</v>
      </c>
      <c r="G599" s="44">
        <v>66</v>
      </c>
      <c r="H599" s="47">
        <v>52.5</v>
      </c>
      <c r="I599" s="48">
        <v>4</v>
      </c>
      <c r="J599" s="49">
        <v>42</v>
      </c>
      <c r="K599" s="50" t="s">
        <v>3</v>
      </c>
      <c r="L599" s="51">
        <v>2</v>
      </c>
    </row>
    <row r="600" spans="1:14" s="43" customFormat="1" ht="14.25" customHeight="1" x14ac:dyDescent="0.45">
      <c r="A600" s="71">
        <v>606697</v>
      </c>
      <c r="B600" s="45">
        <v>3.7</v>
      </c>
      <c r="C600" s="46">
        <v>5200</v>
      </c>
      <c r="D600" s="46">
        <f t="shared" si="9"/>
        <v>19.239999999999998</v>
      </c>
      <c r="E600" s="44">
        <v>60</v>
      </c>
      <c r="F600" s="44">
        <v>6</v>
      </c>
      <c r="G600" s="44">
        <v>65.5</v>
      </c>
      <c r="H600" s="47">
        <v>97.5</v>
      </c>
      <c r="I600" s="48">
        <v>4</v>
      </c>
      <c r="J600" s="49">
        <v>43</v>
      </c>
      <c r="K600" s="50" t="s">
        <v>3</v>
      </c>
      <c r="L600" s="51">
        <v>2</v>
      </c>
      <c r="M600" s="52"/>
      <c r="N600" s="52"/>
    </row>
    <row r="601" spans="1:14" s="43" customFormat="1" ht="14.25" customHeight="1" x14ac:dyDescent="0.45">
      <c r="A601" s="71">
        <v>2566103</v>
      </c>
      <c r="B601" s="45">
        <v>3.7</v>
      </c>
      <c r="C601" s="46">
        <v>2000</v>
      </c>
      <c r="D601" s="46">
        <f t="shared" si="9"/>
        <v>7.4</v>
      </c>
      <c r="E601" s="44">
        <v>60</v>
      </c>
      <c r="F601" s="44">
        <v>2.5</v>
      </c>
      <c r="G601" s="44">
        <v>66</v>
      </c>
      <c r="H601" s="47">
        <v>103</v>
      </c>
      <c r="I601" s="48">
        <v>4</v>
      </c>
      <c r="J601" s="49">
        <v>31</v>
      </c>
      <c r="K601" s="50" t="s">
        <v>3</v>
      </c>
      <c r="L601" s="51">
        <v>2</v>
      </c>
    </row>
    <row r="602" spans="1:14" s="43" customFormat="1" ht="14.25" customHeight="1" x14ac:dyDescent="0.45">
      <c r="A602" s="71">
        <v>4566103</v>
      </c>
      <c r="B602" s="45">
        <v>3.7</v>
      </c>
      <c r="C602" s="46">
        <v>3500</v>
      </c>
      <c r="D602" s="46">
        <f t="shared" si="9"/>
        <v>12.95</v>
      </c>
      <c r="E602" s="44">
        <v>60</v>
      </c>
      <c r="F602" s="44">
        <v>4.5</v>
      </c>
      <c r="G602" s="44">
        <v>66</v>
      </c>
      <c r="H602" s="47">
        <v>103</v>
      </c>
      <c r="I602" s="48">
        <v>5</v>
      </c>
      <c r="J602" s="49">
        <v>41</v>
      </c>
      <c r="K602" s="50" t="s">
        <v>3</v>
      </c>
      <c r="L602" s="51">
        <v>2</v>
      </c>
    </row>
    <row r="603" spans="1:14" s="43" customFormat="1" ht="14.25" customHeight="1" x14ac:dyDescent="0.45">
      <c r="A603" s="71">
        <v>3466107</v>
      </c>
      <c r="B603" s="45">
        <v>3.8</v>
      </c>
      <c r="C603" s="46">
        <v>3650</v>
      </c>
      <c r="D603" s="46">
        <f t="shared" si="9"/>
        <v>13.87</v>
      </c>
      <c r="E603" s="44">
        <v>60</v>
      </c>
      <c r="F603" s="44">
        <v>3.4</v>
      </c>
      <c r="G603" s="44">
        <v>66</v>
      </c>
      <c r="H603" s="47">
        <v>107</v>
      </c>
      <c r="I603" s="48">
        <v>4</v>
      </c>
      <c r="J603" s="49">
        <v>32.5</v>
      </c>
      <c r="K603" s="50" t="s">
        <v>3</v>
      </c>
      <c r="L603" s="51">
        <v>2</v>
      </c>
    </row>
    <row r="604" spans="1:14" s="43" customFormat="1" ht="14.25" customHeight="1" x14ac:dyDescent="0.45">
      <c r="A604" s="71">
        <v>4166125</v>
      </c>
      <c r="B604" s="45" t="s">
        <v>140</v>
      </c>
      <c r="C604" s="46">
        <v>4700</v>
      </c>
      <c r="D604" s="46">
        <f t="shared" si="9"/>
        <v>17.39</v>
      </c>
      <c r="E604" s="44">
        <v>60</v>
      </c>
      <c r="F604" s="44">
        <v>4.0999999999999996</v>
      </c>
      <c r="G604" s="44">
        <v>66</v>
      </c>
      <c r="H604" s="47">
        <v>125</v>
      </c>
      <c r="I604" s="48">
        <v>4</v>
      </c>
      <c r="J604" s="49">
        <v>22</v>
      </c>
      <c r="K604" s="50" t="s">
        <v>3</v>
      </c>
      <c r="L604" s="51">
        <v>2</v>
      </c>
    </row>
    <row r="605" spans="1:14" s="43" customFormat="1" ht="14.25" customHeight="1" x14ac:dyDescent="0.45">
      <c r="A605" s="71" t="s">
        <v>153</v>
      </c>
      <c r="B605" s="45">
        <v>3.7</v>
      </c>
      <c r="C605" s="46">
        <v>5400</v>
      </c>
      <c r="D605" s="46">
        <f t="shared" si="9"/>
        <v>19.98</v>
      </c>
      <c r="E605" s="44">
        <v>60</v>
      </c>
      <c r="F605" s="44">
        <v>5</v>
      </c>
      <c r="G605" s="44">
        <v>66</v>
      </c>
      <c r="H605" s="47">
        <v>125</v>
      </c>
      <c r="I605" s="48">
        <v>5</v>
      </c>
      <c r="J605" s="49">
        <v>32</v>
      </c>
      <c r="K605" s="50" t="s">
        <v>3</v>
      </c>
      <c r="L605" s="51">
        <v>2</v>
      </c>
    </row>
    <row r="606" spans="1:14" s="43" customFormat="1" ht="14.25" customHeight="1" x14ac:dyDescent="0.45">
      <c r="A606" s="71" t="s">
        <v>154</v>
      </c>
      <c r="B606" s="45">
        <v>3.7</v>
      </c>
      <c r="C606" s="46">
        <v>5400</v>
      </c>
      <c r="D606" s="46">
        <f t="shared" si="9"/>
        <v>19.98</v>
      </c>
      <c r="E606" s="44">
        <v>60</v>
      </c>
      <c r="F606" s="44">
        <v>5</v>
      </c>
      <c r="G606" s="44">
        <v>66</v>
      </c>
      <c r="H606" s="47">
        <v>125</v>
      </c>
      <c r="I606" s="48">
        <v>5</v>
      </c>
      <c r="J606" s="49">
        <v>34</v>
      </c>
      <c r="K606" s="50" t="s">
        <v>3</v>
      </c>
      <c r="L606" s="51">
        <v>2</v>
      </c>
    </row>
    <row r="607" spans="1:14" s="43" customFormat="1" ht="14.25" customHeight="1" x14ac:dyDescent="0.45">
      <c r="A607" s="71">
        <v>2666148</v>
      </c>
      <c r="B607" s="45">
        <v>3.8</v>
      </c>
      <c r="C607" s="46">
        <v>3700</v>
      </c>
      <c r="D607" s="46">
        <f t="shared" si="9"/>
        <v>14.06</v>
      </c>
      <c r="E607" s="44">
        <v>50</v>
      </c>
      <c r="F607" s="44">
        <v>2.6</v>
      </c>
      <c r="G607" s="44">
        <v>66.5</v>
      </c>
      <c r="H607" s="47">
        <v>148</v>
      </c>
      <c r="I607" s="48">
        <v>4</v>
      </c>
      <c r="J607" s="49">
        <v>41</v>
      </c>
      <c r="K607" s="50" t="s">
        <v>3</v>
      </c>
      <c r="L607" s="51">
        <v>2</v>
      </c>
    </row>
    <row r="608" spans="1:14" s="43" customFormat="1" ht="14.25" customHeight="1" x14ac:dyDescent="0.45">
      <c r="A608" s="71" t="s">
        <v>155</v>
      </c>
      <c r="B608" s="45">
        <v>3.7</v>
      </c>
      <c r="C608" s="46">
        <v>2450</v>
      </c>
      <c r="D608" s="46">
        <f t="shared" si="9"/>
        <v>9.0649999999999995</v>
      </c>
      <c r="E608" s="44">
        <v>60</v>
      </c>
      <c r="F608" s="44">
        <v>4.75</v>
      </c>
      <c r="G608" s="44">
        <v>67</v>
      </c>
      <c r="H608" s="47">
        <v>61</v>
      </c>
      <c r="I608" s="48">
        <v>4</v>
      </c>
      <c r="J608" s="49">
        <v>40</v>
      </c>
      <c r="K608" s="50" t="s">
        <v>3</v>
      </c>
      <c r="L608" s="51">
        <v>2</v>
      </c>
    </row>
    <row r="609" spans="1:14" s="43" customFormat="1" ht="14.25" customHeight="1" x14ac:dyDescent="0.45">
      <c r="A609" s="71">
        <v>4867114</v>
      </c>
      <c r="B609" s="45">
        <v>3.7</v>
      </c>
      <c r="C609" s="46">
        <v>5000</v>
      </c>
      <c r="D609" s="46">
        <f t="shared" si="9"/>
        <v>18.5</v>
      </c>
      <c r="E609" s="44">
        <v>40</v>
      </c>
      <c r="F609" s="44">
        <v>4.8499999999999996</v>
      </c>
      <c r="G609" s="44">
        <v>68.2</v>
      </c>
      <c r="H609" s="47">
        <v>114</v>
      </c>
      <c r="I609" s="48">
        <v>5</v>
      </c>
      <c r="J609" s="49">
        <v>42</v>
      </c>
      <c r="K609" s="50" t="s">
        <v>3</v>
      </c>
      <c r="L609" s="51">
        <v>2</v>
      </c>
    </row>
    <row r="610" spans="1:14" s="43" customFormat="1" ht="14.25" customHeight="1" x14ac:dyDescent="0.45">
      <c r="A610" s="71" t="s">
        <v>156</v>
      </c>
      <c r="B610" s="45" t="s">
        <v>137</v>
      </c>
      <c r="C610" s="46">
        <v>3450</v>
      </c>
      <c r="D610" s="46">
        <f t="shared" si="9"/>
        <v>13.11</v>
      </c>
      <c r="E610" s="44">
        <v>60</v>
      </c>
      <c r="F610" s="44">
        <v>2.7</v>
      </c>
      <c r="G610" s="44">
        <v>67.7</v>
      </c>
      <c r="H610" s="47">
        <v>134</v>
      </c>
      <c r="I610" s="48">
        <v>4</v>
      </c>
      <c r="J610" s="49">
        <v>41</v>
      </c>
      <c r="K610" s="50" t="s">
        <v>3</v>
      </c>
      <c r="L610" s="51">
        <v>2</v>
      </c>
    </row>
    <row r="611" spans="1:14" s="43" customFormat="1" ht="14.25" customHeight="1" x14ac:dyDescent="0.45">
      <c r="A611" s="71">
        <v>526863</v>
      </c>
      <c r="B611" s="45">
        <v>3.7</v>
      </c>
      <c r="C611" s="46">
        <v>3400</v>
      </c>
      <c r="D611" s="46">
        <f t="shared" si="9"/>
        <v>12.58</v>
      </c>
      <c r="E611" s="44">
        <v>60</v>
      </c>
      <c r="F611" s="44">
        <v>5.0999999999999996</v>
      </c>
      <c r="G611" s="44">
        <v>68.5</v>
      </c>
      <c r="H611" s="47">
        <v>63</v>
      </c>
      <c r="I611" s="48">
        <v>4</v>
      </c>
      <c r="J611" s="49">
        <v>40</v>
      </c>
      <c r="K611" s="50" t="s">
        <v>3</v>
      </c>
      <c r="L611" s="51">
        <v>2</v>
      </c>
    </row>
    <row r="612" spans="1:14" s="43" customFormat="1" ht="14.25" customHeight="1" x14ac:dyDescent="0.45">
      <c r="A612" s="71">
        <v>2668143</v>
      </c>
      <c r="B612" s="45">
        <v>3.7</v>
      </c>
      <c r="C612" s="46">
        <v>2900</v>
      </c>
      <c r="D612" s="46">
        <f t="shared" si="9"/>
        <v>10.73</v>
      </c>
      <c r="E612" s="44">
        <v>60</v>
      </c>
      <c r="F612" s="44">
        <v>2.6</v>
      </c>
      <c r="G612" s="44">
        <v>68</v>
      </c>
      <c r="H612" s="47">
        <v>143</v>
      </c>
      <c r="I612" s="48">
        <v>4</v>
      </c>
      <c r="J612" s="49">
        <v>41</v>
      </c>
      <c r="K612" s="50" t="s">
        <v>3</v>
      </c>
      <c r="L612" s="51">
        <v>2</v>
      </c>
      <c r="M612" s="52"/>
      <c r="N612" s="52"/>
    </row>
    <row r="613" spans="1:14" s="43" customFormat="1" ht="14.25" customHeight="1" x14ac:dyDescent="0.45">
      <c r="A613" s="71" t="s">
        <v>157</v>
      </c>
      <c r="B613" s="45">
        <v>3.7</v>
      </c>
      <c r="C613" s="46">
        <v>2900</v>
      </c>
      <c r="D613" s="46">
        <f t="shared" si="9"/>
        <v>10.73</v>
      </c>
      <c r="E613" s="44">
        <v>60</v>
      </c>
      <c r="F613" s="44">
        <v>2.6</v>
      </c>
      <c r="G613" s="44">
        <v>68</v>
      </c>
      <c r="H613" s="47">
        <v>143</v>
      </c>
      <c r="I613" s="48">
        <v>4</v>
      </c>
      <c r="J613" s="49">
        <v>41</v>
      </c>
      <c r="K613" s="50" t="s">
        <v>3</v>
      </c>
      <c r="L613" s="51">
        <v>2</v>
      </c>
    </row>
    <row r="614" spans="1:14" s="43" customFormat="1" ht="14.25" customHeight="1" x14ac:dyDescent="0.45">
      <c r="A614" s="71">
        <v>106979</v>
      </c>
      <c r="B614" s="45" t="s">
        <v>140</v>
      </c>
      <c r="C614" s="46">
        <v>7800</v>
      </c>
      <c r="D614" s="46">
        <f t="shared" si="9"/>
        <v>28.86</v>
      </c>
      <c r="E614" s="44">
        <v>70</v>
      </c>
      <c r="F614" s="44">
        <v>10</v>
      </c>
      <c r="G614" s="44">
        <v>69.5</v>
      </c>
      <c r="H614" s="47">
        <v>79.5</v>
      </c>
      <c r="I614" s="48">
        <v>6</v>
      </c>
      <c r="J614" s="49">
        <v>38</v>
      </c>
      <c r="K614" s="50" t="s">
        <v>3</v>
      </c>
      <c r="L614" s="51">
        <v>2</v>
      </c>
    </row>
    <row r="615" spans="1:14" s="43" customFormat="1" ht="14.25" customHeight="1" x14ac:dyDescent="0.45">
      <c r="A615" s="71">
        <v>557068</v>
      </c>
      <c r="B615" s="45">
        <v>3.7</v>
      </c>
      <c r="C615" s="46">
        <v>3250</v>
      </c>
      <c r="D615" s="46">
        <f t="shared" si="9"/>
        <v>12.025</v>
      </c>
      <c r="E615" s="44">
        <v>60</v>
      </c>
      <c r="F615" s="44">
        <v>5.4</v>
      </c>
      <c r="G615" s="44">
        <v>69.5</v>
      </c>
      <c r="H615" s="47">
        <v>68</v>
      </c>
      <c r="I615" s="48">
        <v>4</v>
      </c>
      <c r="J615" s="49">
        <v>40</v>
      </c>
      <c r="K615" s="50" t="s">
        <v>3</v>
      </c>
      <c r="L615" s="51">
        <v>2</v>
      </c>
    </row>
    <row r="616" spans="1:14" s="43" customFormat="1" ht="14.25" customHeight="1" x14ac:dyDescent="0.45">
      <c r="A616" s="71">
        <v>357085</v>
      </c>
      <c r="B616" s="45" t="s">
        <v>140</v>
      </c>
      <c r="C616" s="46">
        <v>2400</v>
      </c>
      <c r="D616" s="46">
        <f t="shared" si="9"/>
        <v>8.8800000000000008</v>
      </c>
      <c r="E616" s="44">
        <v>40</v>
      </c>
      <c r="F616" s="44">
        <v>3.5</v>
      </c>
      <c r="G616" s="44">
        <v>70</v>
      </c>
      <c r="H616" s="47">
        <v>85</v>
      </c>
      <c r="I616" s="48">
        <v>4</v>
      </c>
      <c r="J616" s="49">
        <v>43</v>
      </c>
      <c r="K616" s="50" t="s">
        <v>3</v>
      </c>
      <c r="L616" s="51">
        <v>2</v>
      </c>
    </row>
    <row r="617" spans="1:14" s="43" customFormat="1" ht="14.25" customHeight="1" x14ac:dyDescent="0.45">
      <c r="A617" s="71">
        <v>607088</v>
      </c>
      <c r="B617" s="45">
        <v>3.8</v>
      </c>
      <c r="C617" s="46">
        <v>5000</v>
      </c>
      <c r="D617" s="46">
        <f t="shared" si="9"/>
        <v>19</v>
      </c>
      <c r="E617" s="44">
        <v>60</v>
      </c>
      <c r="F617" s="44">
        <v>5.8</v>
      </c>
      <c r="G617" s="44">
        <v>70</v>
      </c>
      <c r="H617" s="47">
        <v>88</v>
      </c>
      <c r="I617" s="48">
        <v>5</v>
      </c>
      <c r="J617" s="49">
        <v>53</v>
      </c>
      <c r="K617" s="50" t="s">
        <v>3</v>
      </c>
      <c r="L617" s="51">
        <v>2</v>
      </c>
    </row>
    <row r="618" spans="1:14" s="43" customFormat="1" ht="14.25" customHeight="1" x14ac:dyDescent="0.45">
      <c r="A618" s="71">
        <v>317090</v>
      </c>
      <c r="B618" s="45">
        <v>3.7</v>
      </c>
      <c r="C618" s="46">
        <v>1800</v>
      </c>
      <c r="D618" s="46">
        <f t="shared" si="9"/>
        <v>6.66</v>
      </c>
      <c r="E618" s="44">
        <v>60</v>
      </c>
      <c r="F618" s="44">
        <v>3.1</v>
      </c>
      <c r="G618" s="44">
        <v>70.5</v>
      </c>
      <c r="H618" s="47">
        <v>90</v>
      </c>
      <c r="I618" s="48">
        <v>4</v>
      </c>
      <c r="J618" s="49">
        <v>43</v>
      </c>
      <c r="K618" s="50" t="s">
        <v>3</v>
      </c>
      <c r="L618" s="51">
        <v>2</v>
      </c>
    </row>
    <row r="619" spans="1:14" s="43" customFormat="1" ht="14.25" customHeight="1" x14ac:dyDescent="0.45">
      <c r="A619" s="71">
        <v>327090</v>
      </c>
      <c r="B619" s="45">
        <v>3.7</v>
      </c>
      <c r="C619" s="46">
        <v>2200</v>
      </c>
      <c r="D619" s="46">
        <f t="shared" si="9"/>
        <v>8.14</v>
      </c>
      <c r="E619" s="44">
        <v>40</v>
      </c>
      <c r="F619" s="44">
        <v>3.2</v>
      </c>
      <c r="G619" s="44">
        <v>70.5</v>
      </c>
      <c r="H619" s="47">
        <v>90</v>
      </c>
      <c r="I619" s="48">
        <v>4</v>
      </c>
      <c r="J619" s="49">
        <v>43</v>
      </c>
      <c r="K619" s="50" t="s">
        <v>3</v>
      </c>
      <c r="L619" s="51">
        <v>2</v>
      </c>
    </row>
    <row r="620" spans="1:14" s="43" customFormat="1" ht="14.25" customHeight="1" x14ac:dyDescent="0.45">
      <c r="A620" s="71">
        <v>357090</v>
      </c>
      <c r="B620" s="45" t="s">
        <v>140</v>
      </c>
      <c r="C620" s="46">
        <v>2400</v>
      </c>
      <c r="D620" s="46">
        <f t="shared" si="9"/>
        <v>8.8800000000000008</v>
      </c>
      <c r="E620" s="44">
        <v>40</v>
      </c>
      <c r="F620" s="44">
        <v>3.8</v>
      </c>
      <c r="G620" s="44">
        <v>70</v>
      </c>
      <c r="H620" s="47">
        <v>90</v>
      </c>
      <c r="I620" s="48">
        <v>4</v>
      </c>
      <c r="J620" s="49">
        <v>43</v>
      </c>
      <c r="K620" s="50" t="s">
        <v>3</v>
      </c>
      <c r="L620" s="51">
        <v>2</v>
      </c>
    </row>
    <row r="621" spans="1:14" s="43" customFormat="1" ht="14.25" customHeight="1" x14ac:dyDescent="0.45">
      <c r="A621" s="71">
        <v>377090</v>
      </c>
      <c r="B621" s="45">
        <v>3.7</v>
      </c>
      <c r="C621" s="46">
        <v>2800</v>
      </c>
      <c r="D621" s="46">
        <f t="shared" si="9"/>
        <v>10.36</v>
      </c>
      <c r="E621" s="44">
        <v>40</v>
      </c>
      <c r="F621" s="44">
        <v>3.7</v>
      </c>
      <c r="G621" s="44">
        <v>70</v>
      </c>
      <c r="H621" s="47">
        <v>90</v>
      </c>
      <c r="I621" s="48">
        <v>4</v>
      </c>
      <c r="J621" s="49">
        <v>43</v>
      </c>
      <c r="K621" s="50" t="s">
        <v>3</v>
      </c>
      <c r="L621" s="51">
        <v>2</v>
      </c>
    </row>
    <row r="622" spans="1:14" s="43" customFormat="1" ht="14.25" customHeight="1" x14ac:dyDescent="0.45">
      <c r="A622" s="71">
        <v>607090</v>
      </c>
      <c r="B622" s="45">
        <v>3.7</v>
      </c>
      <c r="C622" s="46">
        <v>5000</v>
      </c>
      <c r="D622" s="46">
        <f t="shared" si="9"/>
        <v>18.5</v>
      </c>
      <c r="E622" s="44">
        <v>60</v>
      </c>
      <c r="F622" s="44">
        <v>6</v>
      </c>
      <c r="G622" s="44">
        <v>70</v>
      </c>
      <c r="H622" s="47">
        <v>90</v>
      </c>
      <c r="I622" s="48">
        <v>5</v>
      </c>
      <c r="J622" s="49">
        <v>43</v>
      </c>
      <c r="K622" s="50" t="s">
        <v>3</v>
      </c>
      <c r="L622" s="51">
        <v>2</v>
      </c>
    </row>
    <row r="623" spans="1:14" s="43" customFormat="1" ht="14.25" customHeight="1" x14ac:dyDescent="0.45">
      <c r="A623" s="71">
        <v>287095</v>
      </c>
      <c r="B623" s="45" t="s">
        <v>140</v>
      </c>
      <c r="C623" s="46">
        <v>2200</v>
      </c>
      <c r="D623" s="46">
        <f t="shared" si="9"/>
        <v>8.14</v>
      </c>
      <c r="E623" s="44">
        <v>60</v>
      </c>
      <c r="F623" s="44">
        <v>2.8</v>
      </c>
      <c r="G623" s="44">
        <v>70.5</v>
      </c>
      <c r="H623" s="47">
        <v>90</v>
      </c>
      <c r="I623" s="48">
        <v>4</v>
      </c>
      <c r="J623" s="49">
        <v>43</v>
      </c>
      <c r="K623" s="50" t="s">
        <v>3</v>
      </c>
      <c r="L623" s="51">
        <v>2</v>
      </c>
    </row>
    <row r="624" spans="1:14" s="43" customFormat="1" ht="14.25" customHeight="1" x14ac:dyDescent="0.45">
      <c r="A624" s="71" t="s">
        <v>782</v>
      </c>
      <c r="B624" s="45">
        <v>3.7</v>
      </c>
      <c r="C624" s="46">
        <v>2500</v>
      </c>
      <c r="D624" s="46">
        <f t="shared" si="9"/>
        <v>9.25</v>
      </c>
      <c r="E624" s="44">
        <v>60</v>
      </c>
      <c r="F624" s="44">
        <v>2.9</v>
      </c>
      <c r="G624" s="44">
        <v>70.5</v>
      </c>
      <c r="H624" s="47">
        <v>95</v>
      </c>
      <c r="I624" s="48">
        <v>4</v>
      </c>
      <c r="J624" s="49">
        <v>43</v>
      </c>
      <c r="K624" s="50" t="s">
        <v>3</v>
      </c>
      <c r="L624" s="51">
        <v>2</v>
      </c>
    </row>
    <row r="625" spans="1:13" s="43" customFormat="1" ht="14.25" customHeight="1" x14ac:dyDescent="0.45">
      <c r="A625" s="71">
        <v>307095</v>
      </c>
      <c r="B625" s="45">
        <v>3.7</v>
      </c>
      <c r="C625" s="46">
        <v>2600</v>
      </c>
      <c r="D625" s="46">
        <f t="shared" si="9"/>
        <v>9.6199999999999992</v>
      </c>
      <c r="E625" s="44">
        <v>40</v>
      </c>
      <c r="F625" s="44">
        <v>3</v>
      </c>
      <c r="G625" s="44">
        <v>70</v>
      </c>
      <c r="H625" s="47">
        <v>94.5</v>
      </c>
      <c r="I625" s="48">
        <v>4</v>
      </c>
      <c r="J625" s="49">
        <v>43</v>
      </c>
      <c r="K625" s="50" t="s">
        <v>3</v>
      </c>
      <c r="L625" s="51">
        <v>2</v>
      </c>
    </row>
    <row r="626" spans="1:13" s="43" customFormat="1" ht="14.25" customHeight="1" x14ac:dyDescent="0.45">
      <c r="A626" s="71">
        <v>327095</v>
      </c>
      <c r="B626" s="45">
        <v>3.7</v>
      </c>
      <c r="C626" s="46">
        <v>2600</v>
      </c>
      <c r="D626" s="46">
        <f t="shared" si="9"/>
        <v>9.6199999999999992</v>
      </c>
      <c r="E626" s="44">
        <v>40</v>
      </c>
      <c r="F626" s="44">
        <v>3.15</v>
      </c>
      <c r="G626" s="44">
        <v>70.5</v>
      </c>
      <c r="H626" s="47">
        <v>95.8</v>
      </c>
      <c r="I626" s="48">
        <v>4</v>
      </c>
      <c r="J626" s="49">
        <v>43</v>
      </c>
      <c r="K626" s="50" t="s">
        <v>3</v>
      </c>
      <c r="L626" s="51">
        <v>2</v>
      </c>
    </row>
    <row r="627" spans="1:13" s="43" customFormat="1" ht="14.25" customHeight="1" x14ac:dyDescent="0.45">
      <c r="A627" s="71" t="s">
        <v>783</v>
      </c>
      <c r="B627" s="45">
        <v>3.7</v>
      </c>
      <c r="C627" s="46">
        <v>2600</v>
      </c>
      <c r="D627" s="46">
        <f t="shared" si="9"/>
        <v>9.6199999999999992</v>
      </c>
      <c r="E627" s="44">
        <v>40</v>
      </c>
      <c r="F627" s="44">
        <v>3.15</v>
      </c>
      <c r="G627" s="44">
        <v>70.5</v>
      </c>
      <c r="H627" s="47">
        <v>95.8</v>
      </c>
      <c r="I627" s="48">
        <v>4</v>
      </c>
      <c r="J627" s="49">
        <v>43</v>
      </c>
      <c r="K627" s="50" t="s">
        <v>3</v>
      </c>
      <c r="L627" s="51">
        <v>2</v>
      </c>
    </row>
    <row r="628" spans="1:13" s="43" customFormat="1" ht="14.25" customHeight="1" x14ac:dyDescent="0.45">
      <c r="A628" s="71" t="s">
        <v>158</v>
      </c>
      <c r="B628" s="45">
        <v>3.7</v>
      </c>
      <c r="C628" s="46">
        <v>2800</v>
      </c>
      <c r="D628" s="46">
        <f t="shared" si="9"/>
        <v>10.36</v>
      </c>
      <c r="E628" s="44">
        <v>40</v>
      </c>
      <c r="F628" s="44">
        <v>3.3</v>
      </c>
      <c r="G628" s="44">
        <v>70.5</v>
      </c>
      <c r="H628" s="47">
        <v>95</v>
      </c>
      <c r="I628" s="48">
        <v>4</v>
      </c>
      <c r="J628" s="49">
        <v>41</v>
      </c>
      <c r="K628" s="50" t="s">
        <v>3</v>
      </c>
      <c r="L628" s="51">
        <v>2</v>
      </c>
    </row>
    <row r="629" spans="1:13" s="43" customFormat="1" ht="14.25" customHeight="1" x14ac:dyDescent="0.45">
      <c r="A629" s="71">
        <v>357095</v>
      </c>
      <c r="B629" s="45">
        <v>3.7</v>
      </c>
      <c r="C629" s="46">
        <v>2600</v>
      </c>
      <c r="D629" s="46">
        <f t="shared" si="9"/>
        <v>9.6199999999999992</v>
      </c>
      <c r="E629" s="44">
        <v>40</v>
      </c>
      <c r="F629" s="44">
        <v>3.5</v>
      </c>
      <c r="G629" s="44">
        <v>70</v>
      </c>
      <c r="H629" s="47">
        <v>94.5</v>
      </c>
      <c r="I629" s="48">
        <v>4</v>
      </c>
      <c r="J629" s="49">
        <v>43</v>
      </c>
      <c r="K629" s="50" t="s">
        <v>3</v>
      </c>
      <c r="L629" s="51">
        <v>2</v>
      </c>
    </row>
    <row r="630" spans="1:13" s="43" customFormat="1" ht="14.25" customHeight="1" x14ac:dyDescent="0.45">
      <c r="A630" s="71">
        <v>357095</v>
      </c>
      <c r="B630" s="45">
        <v>3.7</v>
      </c>
      <c r="C630" s="46">
        <v>2800</v>
      </c>
      <c r="D630" s="46">
        <f t="shared" si="9"/>
        <v>10.36</v>
      </c>
      <c r="E630" s="44">
        <v>40</v>
      </c>
      <c r="F630" s="44">
        <v>3.5</v>
      </c>
      <c r="G630" s="44">
        <v>70</v>
      </c>
      <c r="H630" s="47">
        <v>94.5</v>
      </c>
      <c r="I630" s="48">
        <v>4</v>
      </c>
      <c r="J630" s="49">
        <v>43</v>
      </c>
      <c r="K630" s="50" t="s">
        <v>3</v>
      </c>
      <c r="L630" s="51">
        <v>2</v>
      </c>
    </row>
    <row r="631" spans="1:13" s="43" customFormat="1" ht="14.25" customHeight="1" x14ac:dyDescent="0.45">
      <c r="A631" s="71">
        <v>527095</v>
      </c>
      <c r="B631" s="45" t="s">
        <v>140</v>
      </c>
      <c r="C631" s="46">
        <v>4300</v>
      </c>
      <c r="D631" s="46">
        <f t="shared" si="9"/>
        <v>15.91</v>
      </c>
      <c r="E631" s="44">
        <v>50</v>
      </c>
      <c r="F631" s="44">
        <v>5.15</v>
      </c>
      <c r="G631" s="44">
        <v>70.5</v>
      </c>
      <c r="H631" s="47">
        <v>95</v>
      </c>
      <c r="I631" s="48">
        <v>5</v>
      </c>
      <c r="J631" s="49">
        <v>41</v>
      </c>
      <c r="K631" s="50" t="s">
        <v>3</v>
      </c>
      <c r="L631" s="51">
        <v>2</v>
      </c>
      <c r="M631" s="53"/>
    </row>
    <row r="632" spans="1:13" s="43" customFormat="1" ht="14.25" customHeight="1" x14ac:dyDescent="0.45">
      <c r="A632" s="71">
        <v>707095</v>
      </c>
      <c r="B632" s="45" t="s">
        <v>140</v>
      </c>
      <c r="C632" s="46">
        <v>6500</v>
      </c>
      <c r="D632" s="46">
        <f t="shared" si="9"/>
        <v>24.05</v>
      </c>
      <c r="E632" s="44">
        <v>60</v>
      </c>
      <c r="F632" s="44">
        <v>7.2</v>
      </c>
      <c r="G632" s="44">
        <v>70</v>
      </c>
      <c r="H632" s="47">
        <v>95</v>
      </c>
      <c r="I632" s="48">
        <v>5</v>
      </c>
      <c r="J632" s="49">
        <v>42</v>
      </c>
      <c r="K632" s="50" t="s">
        <v>3</v>
      </c>
      <c r="L632" s="51">
        <v>2</v>
      </c>
    </row>
    <row r="633" spans="1:13" s="43" customFormat="1" ht="14.25" customHeight="1" x14ac:dyDescent="0.45">
      <c r="A633" s="71">
        <v>2870100</v>
      </c>
      <c r="B633" s="45" t="s">
        <v>140</v>
      </c>
      <c r="C633" s="46">
        <v>2200</v>
      </c>
      <c r="D633" s="46">
        <f t="shared" si="9"/>
        <v>8.14</v>
      </c>
      <c r="E633" s="44">
        <v>40</v>
      </c>
      <c r="F633" s="44">
        <v>2.8</v>
      </c>
      <c r="G633" s="44">
        <v>70.5</v>
      </c>
      <c r="H633" s="47">
        <v>100</v>
      </c>
      <c r="I633" s="48">
        <v>4</v>
      </c>
      <c r="J633" s="49">
        <v>43</v>
      </c>
      <c r="K633" s="50" t="s">
        <v>3</v>
      </c>
      <c r="L633" s="51">
        <v>2</v>
      </c>
    </row>
    <row r="634" spans="1:13" s="43" customFormat="1" ht="14.25" customHeight="1" x14ac:dyDescent="0.45">
      <c r="A634" s="71">
        <v>3770100</v>
      </c>
      <c r="B634" s="45" t="s">
        <v>140</v>
      </c>
      <c r="C634" s="46">
        <v>3000</v>
      </c>
      <c r="D634" s="46">
        <f t="shared" si="9"/>
        <v>11.1</v>
      </c>
      <c r="E634" s="44">
        <v>40</v>
      </c>
      <c r="F634" s="44">
        <v>3.7</v>
      </c>
      <c r="G634" s="44">
        <v>70</v>
      </c>
      <c r="H634" s="47">
        <v>99</v>
      </c>
      <c r="I634" s="48">
        <v>4</v>
      </c>
      <c r="J634" s="49">
        <v>43</v>
      </c>
      <c r="K634" s="50" t="s">
        <v>3</v>
      </c>
      <c r="L634" s="51">
        <v>2</v>
      </c>
    </row>
    <row r="635" spans="1:13" s="43" customFormat="1" ht="14.25" customHeight="1" x14ac:dyDescent="0.45">
      <c r="A635" s="71">
        <v>2870105</v>
      </c>
      <c r="B635" s="45" t="s">
        <v>140</v>
      </c>
      <c r="C635" s="46">
        <v>2550</v>
      </c>
      <c r="D635" s="46">
        <f t="shared" si="9"/>
        <v>9.4350000000000005</v>
      </c>
      <c r="E635" s="44">
        <v>40</v>
      </c>
      <c r="F635" s="44">
        <v>2.75</v>
      </c>
      <c r="G635" s="44">
        <v>70.5</v>
      </c>
      <c r="H635" s="47">
        <v>105.8</v>
      </c>
      <c r="I635" s="48">
        <v>4</v>
      </c>
      <c r="J635" s="49">
        <v>43</v>
      </c>
      <c r="K635" s="50" t="s">
        <v>3</v>
      </c>
      <c r="L635" s="51">
        <v>2</v>
      </c>
    </row>
    <row r="636" spans="1:13" s="43" customFormat="1" ht="14.25" customHeight="1" x14ac:dyDescent="0.45">
      <c r="A636" s="71">
        <v>2870105</v>
      </c>
      <c r="B636" s="45" t="s">
        <v>140</v>
      </c>
      <c r="C636" s="46">
        <v>2400</v>
      </c>
      <c r="D636" s="46">
        <f t="shared" si="9"/>
        <v>8.8800000000000008</v>
      </c>
      <c r="E636" s="44">
        <v>40</v>
      </c>
      <c r="F636" s="44">
        <v>2.75</v>
      </c>
      <c r="G636" s="44">
        <v>70.5</v>
      </c>
      <c r="H636" s="47">
        <v>105</v>
      </c>
      <c r="I636" s="48">
        <v>4</v>
      </c>
      <c r="J636" s="49">
        <v>43</v>
      </c>
      <c r="K636" s="50" t="s">
        <v>3</v>
      </c>
      <c r="L636" s="51">
        <v>2</v>
      </c>
    </row>
    <row r="637" spans="1:13" s="43" customFormat="1" ht="14.25" customHeight="1" x14ac:dyDescent="0.45">
      <c r="A637" s="71">
        <v>3070105</v>
      </c>
      <c r="B637" s="45" t="s">
        <v>140</v>
      </c>
      <c r="C637" s="46">
        <v>2500</v>
      </c>
      <c r="D637" s="46">
        <f t="shared" si="9"/>
        <v>9.25</v>
      </c>
      <c r="E637" s="44">
        <v>40</v>
      </c>
      <c r="F637" s="44">
        <v>2.9</v>
      </c>
      <c r="G637" s="44">
        <v>70</v>
      </c>
      <c r="H637" s="47">
        <v>105</v>
      </c>
      <c r="I637" s="48">
        <v>4</v>
      </c>
      <c r="J637" s="49">
        <v>43</v>
      </c>
      <c r="K637" s="50" t="s">
        <v>3</v>
      </c>
      <c r="L637" s="51">
        <v>2</v>
      </c>
    </row>
    <row r="638" spans="1:13" s="43" customFormat="1" ht="14.25" customHeight="1" x14ac:dyDescent="0.45">
      <c r="A638" s="71">
        <v>3970127</v>
      </c>
      <c r="B638" s="45" t="s">
        <v>140</v>
      </c>
      <c r="C638" s="46">
        <v>5000</v>
      </c>
      <c r="D638" s="46">
        <f t="shared" si="9"/>
        <v>18.5</v>
      </c>
      <c r="E638" s="44">
        <v>60</v>
      </c>
      <c r="F638" s="44">
        <v>3.9</v>
      </c>
      <c r="G638" s="44">
        <v>69.7</v>
      </c>
      <c r="H638" s="47">
        <v>127</v>
      </c>
      <c r="I638" s="48">
        <v>6</v>
      </c>
      <c r="J638" s="49">
        <v>41</v>
      </c>
      <c r="K638" s="50" t="s">
        <v>3</v>
      </c>
      <c r="L638" s="51">
        <v>2</v>
      </c>
    </row>
    <row r="639" spans="1:13" s="43" customFormat="1" ht="14.25" customHeight="1" x14ac:dyDescent="0.45">
      <c r="A639" s="71">
        <v>3370136</v>
      </c>
      <c r="B639" s="45">
        <v>3.7</v>
      </c>
      <c r="C639" s="46">
        <v>3500</v>
      </c>
      <c r="D639" s="46">
        <f t="shared" si="9"/>
        <v>12.95</v>
      </c>
      <c r="E639" s="44">
        <v>60</v>
      </c>
      <c r="F639" s="44">
        <v>3.3</v>
      </c>
      <c r="G639" s="44">
        <v>70</v>
      </c>
      <c r="H639" s="47">
        <v>136</v>
      </c>
      <c r="I639" s="48">
        <v>5</v>
      </c>
      <c r="J639" s="49">
        <v>41</v>
      </c>
      <c r="K639" s="50" t="s">
        <v>3</v>
      </c>
      <c r="L639" s="51">
        <v>2</v>
      </c>
      <c r="M639" s="53"/>
    </row>
    <row r="640" spans="1:13" s="43" customFormat="1" ht="14.25" customHeight="1" x14ac:dyDescent="0.45">
      <c r="A640" s="71">
        <v>2870140</v>
      </c>
      <c r="B640" s="45">
        <v>3.8</v>
      </c>
      <c r="C640" s="46">
        <v>3950</v>
      </c>
      <c r="D640" s="46">
        <f t="shared" si="9"/>
        <v>15.01</v>
      </c>
      <c r="E640" s="44">
        <v>60</v>
      </c>
      <c r="F640" s="44">
        <v>2.8</v>
      </c>
      <c r="G640" s="44">
        <v>69.7</v>
      </c>
      <c r="H640" s="47">
        <v>140</v>
      </c>
      <c r="I640" s="48">
        <v>4</v>
      </c>
      <c r="J640" s="49">
        <v>41</v>
      </c>
      <c r="K640" s="50" t="s">
        <v>3</v>
      </c>
      <c r="L640" s="51">
        <v>2</v>
      </c>
      <c r="M640" s="53"/>
    </row>
    <row r="641" spans="1:14" s="43" customFormat="1" ht="14.25" customHeight="1" x14ac:dyDescent="0.45">
      <c r="A641" s="71">
        <v>3970143</v>
      </c>
      <c r="B641" s="45">
        <v>3.7</v>
      </c>
      <c r="C641" s="46">
        <v>4950</v>
      </c>
      <c r="D641" s="46">
        <f t="shared" si="9"/>
        <v>18.315000000000001</v>
      </c>
      <c r="E641" s="44">
        <v>40</v>
      </c>
      <c r="F641" s="44">
        <v>3.9</v>
      </c>
      <c r="G641" s="44">
        <v>70</v>
      </c>
      <c r="H641" s="47">
        <v>143</v>
      </c>
      <c r="I641" s="48">
        <v>5</v>
      </c>
      <c r="J641" s="49">
        <v>43</v>
      </c>
      <c r="K641" s="50" t="s">
        <v>3</v>
      </c>
      <c r="L641" s="51">
        <v>2</v>
      </c>
    </row>
    <row r="642" spans="1:14" s="43" customFormat="1" ht="14.25" customHeight="1" x14ac:dyDescent="0.45">
      <c r="A642" s="71">
        <v>617177</v>
      </c>
      <c r="B642" s="45">
        <v>3.8</v>
      </c>
      <c r="C642" s="46">
        <v>4900</v>
      </c>
      <c r="D642" s="46">
        <f t="shared" si="9"/>
        <v>18.62</v>
      </c>
      <c r="E642" s="44">
        <v>50</v>
      </c>
      <c r="F642" s="44">
        <v>6.1</v>
      </c>
      <c r="G642" s="44">
        <v>71.5</v>
      </c>
      <c r="H642" s="47">
        <v>76.5</v>
      </c>
      <c r="I642" s="48">
        <v>3</v>
      </c>
      <c r="J642" s="49">
        <v>43</v>
      </c>
      <c r="K642" s="50" t="s">
        <v>3</v>
      </c>
      <c r="L642" s="51">
        <v>2</v>
      </c>
    </row>
    <row r="643" spans="1:14" s="43" customFormat="1" ht="14.25" customHeight="1" x14ac:dyDescent="0.45">
      <c r="A643" s="71">
        <v>4373125</v>
      </c>
      <c r="B643" s="45" t="s">
        <v>140</v>
      </c>
      <c r="C643" s="46">
        <v>5000</v>
      </c>
      <c r="D643" s="46">
        <f t="shared" si="9"/>
        <v>18.5</v>
      </c>
      <c r="E643" s="44">
        <v>40</v>
      </c>
      <c r="F643" s="44">
        <v>4.3</v>
      </c>
      <c r="G643" s="44">
        <v>73</v>
      </c>
      <c r="H643" s="47">
        <v>125</v>
      </c>
      <c r="I643" s="48">
        <v>5</v>
      </c>
      <c r="J643" s="49">
        <v>37</v>
      </c>
      <c r="K643" s="50" t="s">
        <v>3</v>
      </c>
      <c r="L643" s="51">
        <v>2</v>
      </c>
    </row>
    <row r="644" spans="1:14" s="43" customFormat="1" ht="14.25" customHeight="1" x14ac:dyDescent="0.45">
      <c r="A644" s="71" t="s">
        <v>159</v>
      </c>
      <c r="B644" s="45">
        <v>3.85</v>
      </c>
      <c r="C644" s="46">
        <v>3000</v>
      </c>
      <c r="D644" s="46">
        <f t="shared" ref="D644:D697" si="10">B644*C644/1000</f>
        <v>11.55</v>
      </c>
      <c r="E644" s="44">
        <v>40</v>
      </c>
      <c r="F644" s="44">
        <v>2.8</v>
      </c>
      <c r="G644" s="44">
        <v>74</v>
      </c>
      <c r="H644" s="47">
        <v>98</v>
      </c>
      <c r="I644" s="48">
        <v>4</v>
      </c>
      <c r="J644" s="49">
        <v>40</v>
      </c>
      <c r="K644" s="50" t="s">
        <v>3</v>
      </c>
      <c r="L644" s="51">
        <v>2</v>
      </c>
    </row>
    <row r="645" spans="1:14" s="43" customFormat="1" ht="14.25" customHeight="1" x14ac:dyDescent="0.45">
      <c r="A645" s="71" t="s">
        <v>160</v>
      </c>
      <c r="B645" s="45">
        <v>3.8</v>
      </c>
      <c r="C645" s="46">
        <v>3700</v>
      </c>
      <c r="D645" s="46">
        <f t="shared" si="10"/>
        <v>14.06</v>
      </c>
      <c r="E645" s="44">
        <v>70</v>
      </c>
      <c r="F645" s="44">
        <v>2.9</v>
      </c>
      <c r="G645" s="44">
        <v>74</v>
      </c>
      <c r="H645" s="47">
        <v>125</v>
      </c>
      <c r="I645" s="48">
        <v>4</v>
      </c>
      <c r="J645" s="49">
        <v>38</v>
      </c>
      <c r="K645" s="50" t="s">
        <v>3</v>
      </c>
      <c r="L645" s="51">
        <v>2</v>
      </c>
    </row>
    <row r="646" spans="1:14" s="43" customFormat="1" ht="14.25" customHeight="1" x14ac:dyDescent="0.45">
      <c r="A646" s="71" t="s">
        <v>161</v>
      </c>
      <c r="B646" s="45" t="s">
        <v>140</v>
      </c>
      <c r="C646" s="46">
        <v>3500</v>
      </c>
      <c r="D646" s="46">
        <f t="shared" si="10"/>
        <v>12.95</v>
      </c>
      <c r="E646" s="44">
        <v>60</v>
      </c>
      <c r="F646" s="44">
        <v>3.8</v>
      </c>
      <c r="G646" s="44">
        <v>78</v>
      </c>
      <c r="H646" s="47">
        <v>107</v>
      </c>
      <c r="I646" s="48">
        <v>5</v>
      </c>
      <c r="J646" s="49">
        <v>41</v>
      </c>
      <c r="K646" s="50" t="s">
        <v>3</v>
      </c>
      <c r="L646" s="51">
        <v>2</v>
      </c>
    </row>
    <row r="647" spans="1:14" s="43" customFormat="1" ht="14.25" customHeight="1" x14ac:dyDescent="0.45">
      <c r="A647" s="71">
        <v>628080</v>
      </c>
      <c r="B647" s="45" t="s">
        <v>140</v>
      </c>
      <c r="C647" s="46">
        <v>4500</v>
      </c>
      <c r="D647" s="46">
        <f t="shared" si="10"/>
        <v>16.649999999999999</v>
      </c>
      <c r="E647" s="44">
        <v>60</v>
      </c>
      <c r="F647" s="44">
        <v>6.2</v>
      </c>
      <c r="G647" s="44">
        <v>80</v>
      </c>
      <c r="H647" s="47">
        <v>79</v>
      </c>
      <c r="I647" s="48">
        <v>4</v>
      </c>
      <c r="J647" s="49">
        <v>38</v>
      </c>
      <c r="K647" s="50" t="s">
        <v>3</v>
      </c>
      <c r="L647" s="51">
        <v>2</v>
      </c>
      <c r="M647" s="52"/>
      <c r="N647" s="52"/>
    </row>
    <row r="648" spans="1:14" s="43" customFormat="1" ht="14.25" customHeight="1" x14ac:dyDescent="0.45">
      <c r="A648" s="71">
        <v>3580115</v>
      </c>
      <c r="B648" s="45" t="s">
        <v>140</v>
      </c>
      <c r="C648" s="46">
        <v>4000</v>
      </c>
      <c r="D648" s="46">
        <f t="shared" si="10"/>
        <v>14.8</v>
      </c>
      <c r="E648" s="44">
        <v>60</v>
      </c>
      <c r="F648" s="44">
        <v>3.4</v>
      </c>
      <c r="G648" s="44">
        <v>80</v>
      </c>
      <c r="H648" s="47">
        <v>115</v>
      </c>
      <c r="I648" s="48">
        <v>5</v>
      </c>
      <c r="J648" s="49">
        <v>44</v>
      </c>
      <c r="K648" s="50" t="s">
        <v>3</v>
      </c>
      <c r="L648" s="51">
        <v>2</v>
      </c>
    </row>
    <row r="649" spans="1:14" s="43" customFormat="1" ht="14.25" customHeight="1" x14ac:dyDescent="0.45">
      <c r="A649" s="71">
        <v>308293</v>
      </c>
      <c r="B649" s="45">
        <v>3.7</v>
      </c>
      <c r="C649" s="46">
        <v>3000</v>
      </c>
      <c r="D649" s="46">
        <f t="shared" si="10"/>
        <v>11.1</v>
      </c>
      <c r="E649" s="44">
        <v>60</v>
      </c>
      <c r="F649" s="44">
        <v>3</v>
      </c>
      <c r="G649" s="44">
        <v>82</v>
      </c>
      <c r="H649" s="47">
        <v>93</v>
      </c>
      <c r="I649" s="48">
        <v>5</v>
      </c>
      <c r="J649" s="49">
        <v>35</v>
      </c>
      <c r="K649" s="50" t="s">
        <v>3</v>
      </c>
      <c r="L649" s="51">
        <v>2</v>
      </c>
    </row>
    <row r="650" spans="1:14" s="43" customFormat="1" ht="14.25" customHeight="1" x14ac:dyDescent="0.45">
      <c r="A650" s="71">
        <v>328293</v>
      </c>
      <c r="B650" s="45" t="s">
        <v>140</v>
      </c>
      <c r="C650" s="46">
        <v>3000</v>
      </c>
      <c r="D650" s="46">
        <f t="shared" si="10"/>
        <v>11.1</v>
      </c>
      <c r="E650" s="44">
        <v>60</v>
      </c>
      <c r="F650" s="44">
        <v>3.2</v>
      </c>
      <c r="G650" s="44">
        <v>82.5</v>
      </c>
      <c r="H650" s="47">
        <v>93</v>
      </c>
      <c r="I650" s="48">
        <v>5</v>
      </c>
      <c r="J650" s="49">
        <v>43</v>
      </c>
      <c r="K650" s="50" t="s">
        <v>3</v>
      </c>
      <c r="L650" s="51">
        <v>2</v>
      </c>
      <c r="M650" s="52"/>
      <c r="N650" s="52"/>
    </row>
    <row r="651" spans="1:14" s="43" customFormat="1" ht="14.25" customHeight="1" x14ac:dyDescent="0.45">
      <c r="A651" s="71">
        <v>348293</v>
      </c>
      <c r="B651" s="45">
        <v>3.7</v>
      </c>
      <c r="C651" s="46">
        <v>3500</v>
      </c>
      <c r="D651" s="46">
        <f t="shared" si="10"/>
        <v>12.95</v>
      </c>
      <c r="E651" s="44">
        <v>60</v>
      </c>
      <c r="F651" s="44">
        <v>3.4</v>
      </c>
      <c r="G651" s="44">
        <v>82.5</v>
      </c>
      <c r="H651" s="47">
        <v>93</v>
      </c>
      <c r="I651" s="48">
        <v>5</v>
      </c>
      <c r="J651" s="49">
        <v>36</v>
      </c>
      <c r="K651" s="50" t="s">
        <v>3</v>
      </c>
      <c r="L651" s="51">
        <v>2</v>
      </c>
    </row>
    <row r="652" spans="1:14" s="43" customFormat="1" ht="14.25" customHeight="1" x14ac:dyDescent="0.45">
      <c r="A652" s="71">
        <v>288298</v>
      </c>
      <c r="B652" s="45">
        <v>3.7</v>
      </c>
      <c r="C652" s="46">
        <v>2500</v>
      </c>
      <c r="D652" s="46">
        <f t="shared" si="10"/>
        <v>9.25</v>
      </c>
      <c r="E652" s="44">
        <v>60</v>
      </c>
      <c r="F652" s="44">
        <v>2.8</v>
      </c>
      <c r="G652" s="44">
        <v>82</v>
      </c>
      <c r="H652" s="47">
        <v>98</v>
      </c>
      <c r="I652" s="48">
        <v>4</v>
      </c>
      <c r="J652" s="49">
        <v>43</v>
      </c>
      <c r="K652" s="50" t="s">
        <v>3</v>
      </c>
      <c r="L652" s="51">
        <v>2</v>
      </c>
      <c r="M652" s="52"/>
      <c r="N652" s="52"/>
    </row>
    <row r="653" spans="1:14" s="43" customFormat="1" ht="14.25" customHeight="1" x14ac:dyDescent="0.45">
      <c r="A653" s="71" t="s">
        <v>162</v>
      </c>
      <c r="B653" s="45">
        <v>3.7</v>
      </c>
      <c r="C653" s="46">
        <v>2500</v>
      </c>
      <c r="D653" s="46">
        <f t="shared" si="10"/>
        <v>9.25</v>
      </c>
      <c r="E653" s="44">
        <v>60</v>
      </c>
      <c r="F653" s="44">
        <v>2.8</v>
      </c>
      <c r="G653" s="44">
        <v>82</v>
      </c>
      <c r="H653" s="47">
        <v>98</v>
      </c>
      <c r="I653" s="48">
        <v>4</v>
      </c>
      <c r="J653" s="49">
        <v>43</v>
      </c>
      <c r="K653" s="50" t="s">
        <v>3</v>
      </c>
      <c r="L653" s="51">
        <v>2</v>
      </c>
    </row>
    <row r="654" spans="1:14" s="43" customFormat="1" ht="14.25" customHeight="1" x14ac:dyDescent="0.45">
      <c r="A654" s="71">
        <v>438298</v>
      </c>
      <c r="B654" s="45">
        <v>3.7</v>
      </c>
      <c r="C654" s="46">
        <v>4000</v>
      </c>
      <c r="D654" s="46">
        <f t="shared" si="10"/>
        <v>14.8</v>
      </c>
      <c r="E654" s="44">
        <v>60</v>
      </c>
      <c r="F654" s="44">
        <v>4.3</v>
      </c>
      <c r="G654" s="44">
        <v>82</v>
      </c>
      <c r="H654" s="47">
        <v>98</v>
      </c>
      <c r="I654" s="48">
        <v>4</v>
      </c>
      <c r="J654" s="49">
        <v>43</v>
      </c>
      <c r="K654" s="50" t="s">
        <v>3</v>
      </c>
      <c r="L654" s="51">
        <v>2</v>
      </c>
    </row>
    <row r="655" spans="1:14" s="43" customFormat="1" ht="14.25" customHeight="1" x14ac:dyDescent="0.45">
      <c r="A655" s="71">
        <v>3383116</v>
      </c>
      <c r="B655" s="45" t="s">
        <v>140</v>
      </c>
      <c r="C655" s="46">
        <v>3500</v>
      </c>
      <c r="D655" s="46">
        <f t="shared" si="10"/>
        <v>12.95</v>
      </c>
      <c r="E655" s="44">
        <v>60</v>
      </c>
      <c r="F655" s="44">
        <v>3.3</v>
      </c>
      <c r="G655" s="44">
        <v>83</v>
      </c>
      <c r="H655" s="47">
        <v>116</v>
      </c>
      <c r="I655" s="48">
        <v>5</v>
      </c>
      <c r="J655" s="49">
        <v>41</v>
      </c>
      <c r="K655" s="50" t="s">
        <v>3</v>
      </c>
      <c r="L655" s="51">
        <v>2</v>
      </c>
      <c r="M655" s="52"/>
      <c r="N655" s="52"/>
    </row>
    <row r="656" spans="1:14" s="43" customFormat="1" ht="14.25" customHeight="1" x14ac:dyDescent="0.45">
      <c r="A656" s="71">
        <v>3585105</v>
      </c>
      <c r="B656" s="45">
        <v>3.7</v>
      </c>
      <c r="C656" s="46">
        <v>4000</v>
      </c>
      <c r="D656" s="46">
        <f t="shared" si="10"/>
        <v>14.8</v>
      </c>
      <c r="E656" s="44">
        <v>60</v>
      </c>
      <c r="F656" s="44">
        <v>3.25</v>
      </c>
      <c r="G656" s="44">
        <v>86</v>
      </c>
      <c r="H656" s="47">
        <v>105</v>
      </c>
      <c r="I656" s="48">
        <v>5</v>
      </c>
      <c r="J656" s="49">
        <v>43</v>
      </c>
      <c r="K656" s="50" t="s">
        <v>3</v>
      </c>
      <c r="L656" s="51">
        <v>2</v>
      </c>
    </row>
    <row r="657" spans="1:14" s="43" customFormat="1" ht="14.25" customHeight="1" x14ac:dyDescent="0.45">
      <c r="A657" s="71">
        <v>3085150</v>
      </c>
      <c r="B657" s="45">
        <v>3.7</v>
      </c>
      <c r="C657" s="46">
        <v>4900</v>
      </c>
      <c r="D657" s="46">
        <f t="shared" si="10"/>
        <v>18.13</v>
      </c>
      <c r="E657" s="44">
        <v>40</v>
      </c>
      <c r="F657" s="44">
        <v>2.9</v>
      </c>
      <c r="G657" s="44">
        <v>85.5</v>
      </c>
      <c r="H657" s="47">
        <v>148</v>
      </c>
      <c r="I657" s="48">
        <v>4</v>
      </c>
      <c r="J657" s="49">
        <v>43</v>
      </c>
      <c r="K657" s="50" t="s">
        <v>3</v>
      </c>
      <c r="L657" s="51">
        <v>2</v>
      </c>
    </row>
    <row r="658" spans="1:14" s="43" customFormat="1" ht="14.25" customHeight="1" x14ac:dyDescent="0.45">
      <c r="A658" s="71">
        <v>2688143</v>
      </c>
      <c r="B658" s="45">
        <v>3.8</v>
      </c>
      <c r="C658" s="46">
        <v>4800</v>
      </c>
      <c r="D658" s="46">
        <f t="shared" si="10"/>
        <v>18.239999999999998</v>
      </c>
      <c r="E658" s="44">
        <v>60</v>
      </c>
      <c r="F658" s="44">
        <v>2.6</v>
      </c>
      <c r="G658" s="44">
        <v>88.5</v>
      </c>
      <c r="H658" s="47">
        <v>143</v>
      </c>
      <c r="I658" s="48">
        <v>5</v>
      </c>
      <c r="J658" s="49">
        <v>40</v>
      </c>
      <c r="K658" s="50" t="s">
        <v>3</v>
      </c>
      <c r="L658" s="51">
        <v>2</v>
      </c>
      <c r="M658" s="52"/>
      <c r="N658" s="52"/>
    </row>
    <row r="659" spans="1:14" s="43" customFormat="1" ht="14.25" customHeight="1" x14ac:dyDescent="0.45">
      <c r="A659" s="71">
        <v>438984</v>
      </c>
      <c r="B659" s="45">
        <v>3.7</v>
      </c>
      <c r="C659" s="46">
        <v>4250</v>
      </c>
      <c r="D659" s="46">
        <f t="shared" si="10"/>
        <v>15.725</v>
      </c>
      <c r="E659" s="44">
        <v>40</v>
      </c>
      <c r="F659" s="44">
        <v>4.3</v>
      </c>
      <c r="G659" s="44">
        <v>89</v>
      </c>
      <c r="H659" s="47">
        <v>84</v>
      </c>
      <c r="I659" s="48">
        <v>5</v>
      </c>
      <c r="J659" s="49">
        <v>43</v>
      </c>
      <c r="K659" s="50" t="s">
        <v>3</v>
      </c>
      <c r="L659" s="51">
        <v>2</v>
      </c>
    </row>
    <row r="660" spans="1:14" s="43" customFormat="1" ht="14.25" customHeight="1" x14ac:dyDescent="0.45">
      <c r="A660" s="71">
        <v>378984</v>
      </c>
      <c r="B660" s="45">
        <v>3.7</v>
      </c>
      <c r="C660" s="46">
        <v>3400</v>
      </c>
      <c r="D660" s="46">
        <f t="shared" si="10"/>
        <v>12.58</v>
      </c>
      <c r="E660" s="44">
        <v>40</v>
      </c>
      <c r="F660" s="44">
        <v>3.7</v>
      </c>
      <c r="G660" s="44">
        <v>89</v>
      </c>
      <c r="H660" s="47">
        <v>84</v>
      </c>
      <c r="I660" s="48">
        <v>5</v>
      </c>
      <c r="J660" s="49">
        <v>43</v>
      </c>
      <c r="K660" s="50" t="s">
        <v>3</v>
      </c>
      <c r="L660" s="51">
        <v>2</v>
      </c>
      <c r="M660" s="52"/>
      <c r="N660" s="52"/>
    </row>
    <row r="661" spans="1:14" s="43" customFormat="1" ht="14.25" customHeight="1" x14ac:dyDescent="0.45">
      <c r="A661" s="71">
        <v>339093</v>
      </c>
      <c r="B661" s="45">
        <v>3.7</v>
      </c>
      <c r="C661" s="46">
        <v>3500</v>
      </c>
      <c r="D661" s="46">
        <f t="shared" si="10"/>
        <v>12.95</v>
      </c>
      <c r="E661" s="44">
        <v>50</v>
      </c>
      <c r="F661" s="44">
        <v>3.2</v>
      </c>
      <c r="G661" s="44">
        <v>90</v>
      </c>
      <c r="H661" s="47">
        <v>93</v>
      </c>
      <c r="I661" s="48">
        <v>5</v>
      </c>
      <c r="J661" s="49">
        <v>48</v>
      </c>
      <c r="K661" s="50" t="s">
        <v>3</v>
      </c>
      <c r="L661" s="51">
        <v>2</v>
      </c>
    </row>
    <row r="662" spans="1:14" s="43" customFormat="1" ht="14.25" customHeight="1" x14ac:dyDescent="0.45">
      <c r="A662" s="71">
        <v>299097</v>
      </c>
      <c r="B662" s="45">
        <v>3.7</v>
      </c>
      <c r="C662" s="46">
        <v>3500</v>
      </c>
      <c r="D662" s="46">
        <f t="shared" si="10"/>
        <v>12.95</v>
      </c>
      <c r="E662" s="44">
        <v>80</v>
      </c>
      <c r="F662" s="44">
        <v>2.9</v>
      </c>
      <c r="G662" s="44">
        <v>90</v>
      </c>
      <c r="H662" s="47">
        <v>97.5</v>
      </c>
      <c r="I662" s="48">
        <v>4</v>
      </c>
      <c r="J662" s="49">
        <v>43</v>
      </c>
      <c r="K662" s="50" t="s">
        <v>3</v>
      </c>
      <c r="L662" s="51">
        <v>2</v>
      </c>
      <c r="M662" s="52"/>
      <c r="N662" s="52"/>
    </row>
    <row r="663" spans="1:14" s="43" customFormat="1" ht="14.25" customHeight="1" x14ac:dyDescent="0.45">
      <c r="A663" s="71">
        <v>339097</v>
      </c>
      <c r="B663" s="45">
        <v>3.7</v>
      </c>
      <c r="C663" s="46">
        <v>4000</v>
      </c>
      <c r="D663" s="46">
        <f t="shared" si="10"/>
        <v>14.8</v>
      </c>
      <c r="E663" s="44">
        <v>50</v>
      </c>
      <c r="F663" s="44">
        <v>3.25</v>
      </c>
      <c r="G663" s="44">
        <v>91</v>
      </c>
      <c r="H663" s="47">
        <v>97</v>
      </c>
      <c r="I663" s="48">
        <v>4</v>
      </c>
      <c r="J663" s="49">
        <v>43</v>
      </c>
      <c r="K663" s="50" t="s">
        <v>3</v>
      </c>
      <c r="L663" s="51">
        <v>2</v>
      </c>
      <c r="M663" s="52"/>
      <c r="N663" s="52"/>
    </row>
    <row r="664" spans="1:14" s="43" customFormat="1" ht="14.25" customHeight="1" x14ac:dyDescent="0.45">
      <c r="A664" s="71">
        <v>409097</v>
      </c>
      <c r="B664" s="45">
        <v>3.7</v>
      </c>
      <c r="C664" s="46">
        <v>4500</v>
      </c>
      <c r="D664" s="46">
        <f t="shared" si="10"/>
        <v>16.649999999999999</v>
      </c>
      <c r="E664" s="44">
        <v>80</v>
      </c>
      <c r="F664" s="44">
        <v>3.9</v>
      </c>
      <c r="G664" s="44">
        <v>90</v>
      </c>
      <c r="H664" s="47">
        <v>97</v>
      </c>
      <c r="I664" s="48">
        <v>4</v>
      </c>
      <c r="J664" s="49">
        <v>43</v>
      </c>
      <c r="K664" s="50" t="s">
        <v>3</v>
      </c>
      <c r="L664" s="51">
        <v>2</v>
      </c>
      <c r="M664" s="52"/>
      <c r="N664" s="52"/>
    </row>
    <row r="665" spans="1:14" s="43" customFormat="1" ht="14.25" customHeight="1" x14ac:dyDescent="0.45">
      <c r="A665" s="71">
        <v>469097</v>
      </c>
      <c r="B665" s="45">
        <v>3.7</v>
      </c>
      <c r="C665" s="46">
        <v>5500</v>
      </c>
      <c r="D665" s="46">
        <f t="shared" si="10"/>
        <v>20.350000000000001</v>
      </c>
      <c r="E665" s="44">
        <v>60</v>
      </c>
      <c r="F665" s="44">
        <v>4.5999999999999996</v>
      </c>
      <c r="G665" s="44">
        <v>90</v>
      </c>
      <c r="H665" s="47">
        <v>97.5</v>
      </c>
      <c r="I665" s="48">
        <v>5</v>
      </c>
      <c r="J665" s="49">
        <v>43</v>
      </c>
      <c r="K665" s="50" t="s">
        <v>3</v>
      </c>
      <c r="L665" s="51">
        <v>2</v>
      </c>
      <c r="M665" s="52"/>
      <c r="N665" s="52"/>
    </row>
    <row r="666" spans="1:14" s="43" customFormat="1" ht="14.25" customHeight="1" x14ac:dyDescent="0.45">
      <c r="A666" s="71">
        <v>3090135</v>
      </c>
      <c r="B666" s="45">
        <v>3.7</v>
      </c>
      <c r="C666" s="46">
        <v>4000</v>
      </c>
      <c r="D666" s="46">
        <f t="shared" si="10"/>
        <v>14.8</v>
      </c>
      <c r="E666" s="44">
        <v>40</v>
      </c>
      <c r="F666" s="44">
        <v>2.9</v>
      </c>
      <c r="G666" s="44">
        <v>90.5</v>
      </c>
      <c r="H666" s="47">
        <v>135</v>
      </c>
      <c r="I666" s="48">
        <v>4</v>
      </c>
      <c r="J666" s="49">
        <v>43</v>
      </c>
      <c r="K666" s="50" t="s">
        <v>3</v>
      </c>
      <c r="L666" s="51">
        <v>2</v>
      </c>
      <c r="M666" s="52"/>
      <c r="N666" s="52"/>
    </row>
    <row r="667" spans="1:14" s="43" customFormat="1" ht="14.25" customHeight="1" x14ac:dyDescent="0.45">
      <c r="A667" s="71">
        <v>3290135</v>
      </c>
      <c r="B667" s="45">
        <v>3.7</v>
      </c>
      <c r="C667" s="46">
        <v>5100</v>
      </c>
      <c r="D667" s="46">
        <f t="shared" si="10"/>
        <v>18.87</v>
      </c>
      <c r="E667" s="44">
        <v>40</v>
      </c>
      <c r="F667" s="44">
        <v>3.2</v>
      </c>
      <c r="G667" s="44">
        <v>90</v>
      </c>
      <c r="H667" s="47">
        <v>134.80000000000001</v>
      </c>
      <c r="I667" s="48">
        <v>5</v>
      </c>
      <c r="J667" s="49">
        <v>43</v>
      </c>
      <c r="K667" s="50" t="s">
        <v>3</v>
      </c>
      <c r="L667" s="51">
        <v>2</v>
      </c>
      <c r="M667" s="52"/>
      <c r="N667" s="52"/>
    </row>
    <row r="668" spans="1:14" s="43" customFormat="1" ht="14.25" customHeight="1" x14ac:dyDescent="0.45">
      <c r="A668" s="71">
        <v>319391</v>
      </c>
      <c r="B668" s="45">
        <v>3.8</v>
      </c>
      <c r="C668" s="46">
        <v>3650</v>
      </c>
      <c r="D668" s="46">
        <f t="shared" si="10"/>
        <v>13.87</v>
      </c>
      <c r="E668" s="44">
        <v>60</v>
      </c>
      <c r="F668" s="44">
        <v>3.1</v>
      </c>
      <c r="G668" s="44">
        <v>93</v>
      </c>
      <c r="H668" s="47">
        <v>90</v>
      </c>
      <c r="I668" s="48">
        <v>5</v>
      </c>
      <c r="J668" s="49">
        <v>41</v>
      </c>
      <c r="K668" s="50" t="s">
        <v>3</v>
      </c>
      <c r="L668" s="51">
        <v>2</v>
      </c>
      <c r="M668" s="52"/>
      <c r="N668" s="52"/>
    </row>
    <row r="669" spans="1:14" s="43" customFormat="1" ht="14.25" customHeight="1" x14ac:dyDescent="0.45">
      <c r="A669" s="71">
        <v>349398</v>
      </c>
      <c r="B669" s="45">
        <v>3.7</v>
      </c>
      <c r="C669" s="46">
        <v>4000</v>
      </c>
      <c r="D669" s="46">
        <f t="shared" si="10"/>
        <v>14.8</v>
      </c>
      <c r="E669" s="44">
        <v>60</v>
      </c>
      <c r="F669" s="44">
        <v>3.4</v>
      </c>
      <c r="G669" s="44">
        <v>93</v>
      </c>
      <c r="H669" s="47">
        <v>98</v>
      </c>
      <c r="I669" s="48">
        <v>5</v>
      </c>
      <c r="J669" s="49">
        <v>42</v>
      </c>
      <c r="K669" s="50" t="s">
        <v>3</v>
      </c>
      <c r="L669" s="51">
        <v>2</v>
      </c>
      <c r="M669" s="52"/>
      <c r="N669" s="52"/>
    </row>
    <row r="670" spans="1:14" s="43" customFormat="1" ht="14.25" customHeight="1" x14ac:dyDescent="0.45">
      <c r="A670" s="71">
        <v>3095150</v>
      </c>
      <c r="B670" s="45">
        <v>3.7</v>
      </c>
      <c r="C670" s="46">
        <v>5000</v>
      </c>
      <c r="D670" s="46">
        <f t="shared" si="10"/>
        <v>18.5</v>
      </c>
      <c r="E670" s="44">
        <v>60</v>
      </c>
      <c r="F670" s="44">
        <v>3</v>
      </c>
      <c r="G670" s="44">
        <v>95</v>
      </c>
      <c r="H670" s="47">
        <v>150</v>
      </c>
      <c r="I670" s="48">
        <v>5</v>
      </c>
      <c r="J670" s="49">
        <v>41</v>
      </c>
      <c r="K670" s="50" t="s">
        <v>3</v>
      </c>
      <c r="L670" s="51">
        <v>2</v>
      </c>
      <c r="M670" s="53"/>
      <c r="N670" s="52"/>
    </row>
    <row r="671" spans="1:14" s="43" customFormat="1" ht="14.25" customHeight="1" x14ac:dyDescent="0.45">
      <c r="A671" s="71">
        <v>459893</v>
      </c>
      <c r="B671" s="45">
        <v>3.7</v>
      </c>
      <c r="C671" s="46">
        <v>6000</v>
      </c>
      <c r="D671" s="46">
        <f t="shared" si="10"/>
        <v>22.2</v>
      </c>
      <c r="E671" s="44">
        <v>40</v>
      </c>
      <c r="F671" s="44">
        <v>4.4000000000000004</v>
      </c>
      <c r="G671" s="44">
        <v>98.5</v>
      </c>
      <c r="H671" s="47">
        <v>93</v>
      </c>
      <c r="I671" s="48">
        <v>5</v>
      </c>
      <c r="J671" s="49">
        <v>42</v>
      </c>
      <c r="K671" s="50" t="s">
        <v>3</v>
      </c>
      <c r="L671" s="51">
        <v>2</v>
      </c>
    </row>
    <row r="672" spans="1:14" s="43" customFormat="1" ht="14.25" customHeight="1" x14ac:dyDescent="0.45">
      <c r="A672" s="71">
        <v>4698122</v>
      </c>
      <c r="B672" s="45">
        <v>3.7</v>
      </c>
      <c r="C672" s="46">
        <v>7400</v>
      </c>
      <c r="D672" s="46">
        <f t="shared" si="10"/>
        <v>27.38</v>
      </c>
      <c r="E672" s="44">
        <v>50</v>
      </c>
      <c r="F672" s="44">
        <v>4.5999999999999996</v>
      </c>
      <c r="G672" s="44">
        <v>98</v>
      </c>
      <c r="H672" s="47">
        <v>122</v>
      </c>
      <c r="I672" s="48">
        <v>5</v>
      </c>
      <c r="J672" s="49">
        <v>55</v>
      </c>
      <c r="K672" s="50" t="s">
        <v>3</v>
      </c>
      <c r="L672" s="51">
        <v>1.5</v>
      </c>
      <c r="M672" s="52"/>
      <c r="N672" s="52"/>
    </row>
    <row r="673" spans="1:14" s="43" customFormat="1" ht="14.25" customHeight="1" x14ac:dyDescent="0.45">
      <c r="A673" s="71">
        <v>28100100</v>
      </c>
      <c r="B673" s="45">
        <v>3.7</v>
      </c>
      <c r="C673" s="46">
        <v>3500</v>
      </c>
      <c r="D673" s="46">
        <f t="shared" si="10"/>
        <v>12.95</v>
      </c>
      <c r="E673" s="44">
        <v>60</v>
      </c>
      <c r="F673" s="44">
        <v>2.8</v>
      </c>
      <c r="G673" s="44">
        <v>100</v>
      </c>
      <c r="H673" s="47">
        <v>100</v>
      </c>
      <c r="I673" s="48">
        <v>4</v>
      </c>
      <c r="J673" s="49">
        <v>43</v>
      </c>
      <c r="K673" s="50" t="s">
        <v>3</v>
      </c>
      <c r="L673" s="51">
        <v>2</v>
      </c>
      <c r="M673" s="52"/>
      <c r="N673" s="52"/>
    </row>
    <row r="674" spans="1:14" s="43" customFormat="1" ht="14.25" customHeight="1" x14ac:dyDescent="0.45">
      <c r="A674" s="71">
        <v>30100100</v>
      </c>
      <c r="B674" s="45">
        <v>3.7</v>
      </c>
      <c r="C674" s="46">
        <v>4000</v>
      </c>
      <c r="D674" s="46">
        <f t="shared" si="10"/>
        <v>14.8</v>
      </c>
      <c r="E674" s="44">
        <v>40</v>
      </c>
      <c r="F674" s="44">
        <v>3</v>
      </c>
      <c r="G674" s="44">
        <v>100</v>
      </c>
      <c r="H674" s="47">
        <v>99</v>
      </c>
      <c r="I674" s="48">
        <v>5</v>
      </c>
      <c r="J674" s="49">
        <v>43</v>
      </c>
      <c r="K674" s="50" t="s">
        <v>3</v>
      </c>
      <c r="L674" s="51">
        <v>2</v>
      </c>
      <c r="M674" s="52"/>
      <c r="N674" s="52"/>
    </row>
    <row r="675" spans="1:14" s="43" customFormat="1" ht="14.25" customHeight="1" x14ac:dyDescent="0.45">
      <c r="A675" s="71">
        <v>26100110</v>
      </c>
      <c r="B675" s="45">
        <v>3.7</v>
      </c>
      <c r="C675" s="46">
        <v>3500</v>
      </c>
      <c r="D675" s="46">
        <f t="shared" si="10"/>
        <v>12.95</v>
      </c>
      <c r="E675" s="44">
        <v>40</v>
      </c>
      <c r="F675" s="44">
        <v>2.6</v>
      </c>
      <c r="G675" s="44">
        <v>100.5</v>
      </c>
      <c r="H675" s="47">
        <v>101</v>
      </c>
      <c r="I675" s="48">
        <v>5</v>
      </c>
      <c r="J675" s="49">
        <v>43</v>
      </c>
      <c r="K675" s="50" t="s">
        <v>3</v>
      </c>
      <c r="L675" s="51">
        <v>2</v>
      </c>
      <c r="M675" s="52"/>
      <c r="N675" s="52"/>
    </row>
    <row r="676" spans="1:14" s="43" customFormat="1" ht="14.25" customHeight="1" x14ac:dyDescent="0.45">
      <c r="A676" s="71">
        <v>26100155</v>
      </c>
      <c r="B676" s="45">
        <v>3.7</v>
      </c>
      <c r="C676" s="46">
        <v>4500</v>
      </c>
      <c r="D676" s="46">
        <f t="shared" si="10"/>
        <v>16.649999999999999</v>
      </c>
      <c r="E676" s="44">
        <v>40</v>
      </c>
      <c r="F676" s="44">
        <v>2.6</v>
      </c>
      <c r="G676" s="44">
        <v>106</v>
      </c>
      <c r="H676" s="47">
        <v>153</v>
      </c>
      <c r="I676" s="48">
        <v>5</v>
      </c>
      <c r="J676" s="49">
        <v>43</v>
      </c>
      <c r="K676" s="50" t="s">
        <v>3</v>
      </c>
      <c r="L676" s="51">
        <v>2</v>
      </c>
    </row>
    <row r="677" spans="1:14" s="43" customFormat="1" ht="14.25" customHeight="1" x14ac:dyDescent="0.45">
      <c r="A677" s="71">
        <v>26100155</v>
      </c>
      <c r="B677" s="45">
        <v>3.7</v>
      </c>
      <c r="C677" s="46">
        <v>5400</v>
      </c>
      <c r="D677" s="46">
        <f t="shared" si="10"/>
        <v>19.98</v>
      </c>
      <c r="E677" s="44">
        <v>40</v>
      </c>
      <c r="F677" s="44">
        <v>2.7</v>
      </c>
      <c r="G677" s="44">
        <v>106.5</v>
      </c>
      <c r="H677" s="47">
        <v>153</v>
      </c>
      <c r="I677" s="48">
        <v>5</v>
      </c>
      <c r="J677" s="49">
        <v>43</v>
      </c>
      <c r="K677" s="50" t="s">
        <v>3</v>
      </c>
      <c r="L677" s="51">
        <v>2</v>
      </c>
    </row>
    <row r="678" spans="1:14" s="43" customFormat="1" ht="14.25" customHeight="1" x14ac:dyDescent="0.45">
      <c r="A678" s="71">
        <v>28100155</v>
      </c>
      <c r="B678" s="45">
        <v>3.7</v>
      </c>
      <c r="C678" s="46">
        <v>5500</v>
      </c>
      <c r="D678" s="46">
        <f t="shared" si="10"/>
        <v>20.350000000000001</v>
      </c>
      <c r="E678" s="44">
        <v>40</v>
      </c>
      <c r="F678" s="44">
        <v>2.8</v>
      </c>
      <c r="G678" s="44">
        <v>100</v>
      </c>
      <c r="H678" s="47">
        <v>155</v>
      </c>
      <c r="I678" s="48">
        <v>5</v>
      </c>
      <c r="J678" s="49">
        <v>43</v>
      </c>
      <c r="K678" s="50" t="s">
        <v>3</v>
      </c>
      <c r="L678" s="51">
        <v>2</v>
      </c>
      <c r="M678" s="52"/>
      <c r="N678" s="52"/>
    </row>
    <row r="679" spans="1:14" s="43" customFormat="1" ht="14.25" customHeight="1" x14ac:dyDescent="0.45">
      <c r="A679" s="71" t="s">
        <v>163</v>
      </c>
      <c r="B679" s="45">
        <v>3.7</v>
      </c>
      <c r="C679" s="46">
        <v>5500</v>
      </c>
      <c r="D679" s="46">
        <f t="shared" si="10"/>
        <v>20.350000000000001</v>
      </c>
      <c r="E679" s="44">
        <v>40</v>
      </c>
      <c r="F679" s="44">
        <v>3</v>
      </c>
      <c r="G679" s="44">
        <v>100.5</v>
      </c>
      <c r="H679" s="47">
        <v>160.5</v>
      </c>
      <c r="I679" s="48">
        <v>5</v>
      </c>
      <c r="J679" s="49">
        <v>43</v>
      </c>
      <c r="K679" s="50" t="s">
        <v>3</v>
      </c>
      <c r="L679" s="51">
        <v>2</v>
      </c>
      <c r="M679" s="52"/>
      <c r="N679" s="52"/>
    </row>
    <row r="680" spans="1:14" s="43" customFormat="1" ht="14.25" customHeight="1" x14ac:dyDescent="0.45">
      <c r="A680" s="71">
        <v>30100160</v>
      </c>
      <c r="B680" s="45">
        <v>3.7</v>
      </c>
      <c r="C680" s="46">
        <v>6000</v>
      </c>
      <c r="D680" s="46">
        <f t="shared" si="10"/>
        <v>22.2</v>
      </c>
      <c r="E680" s="44">
        <v>40</v>
      </c>
      <c r="F680" s="44">
        <v>3</v>
      </c>
      <c r="G680" s="44">
        <v>101</v>
      </c>
      <c r="H680" s="47">
        <v>160.5</v>
      </c>
      <c r="I680" s="48">
        <v>5</v>
      </c>
      <c r="J680" s="49">
        <v>43</v>
      </c>
      <c r="K680" s="50" t="s">
        <v>3</v>
      </c>
      <c r="L680" s="51">
        <v>2</v>
      </c>
      <c r="M680" s="52"/>
      <c r="N680" s="52"/>
    </row>
    <row r="681" spans="1:14" s="43" customFormat="1" ht="14.25" customHeight="1" x14ac:dyDescent="0.45">
      <c r="A681" s="71">
        <v>30100160</v>
      </c>
      <c r="B681" s="45" t="s">
        <v>140</v>
      </c>
      <c r="C681" s="46">
        <v>5800</v>
      </c>
      <c r="D681" s="46">
        <f t="shared" si="10"/>
        <v>21.46</v>
      </c>
      <c r="E681" s="44">
        <v>40</v>
      </c>
      <c r="F681" s="44">
        <v>3</v>
      </c>
      <c r="G681" s="44">
        <v>101</v>
      </c>
      <c r="H681" s="47">
        <v>160.5</v>
      </c>
      <c r="I681" s="48">
        <v>5</v>
      </c>
      <c r="J681" s="49">
        <v>43</v>
      </c>
      <c r="K681" s="50" t="s">
        <v>3</v>
      </c>
      <c r="L681" s="51">
        <v>2</v>
      </c>
      <c r="M681" s="52"/>
      <c r="N681" s="52"/>
    </row>
    <row r="682" spans="1:14" s="43" customFormat="1" ht="14.25" customHeight="1" x14ac:dyDescent="0.45">
      <c r="A682" s="71">
        <v>40100160</v>
      </c>
      <c r="B682" s="45">
        <v>3.7</v>
      </c>
      <c r="C682" s="46">
        <v>8000</v>
      </c>
      <c r="D682" s="46">
        <f t="shared" si="10"/>
        <v>29.6</v>
      </c>
      <c r="E682" s="44">
        <v>40</v>
      </c>
      <c r="F682" s="44">
        <v>3.6</v>
      </c>
      <c r="G682" s="44">
        <v>100</v>
      </c>
      <c r="H682" s="47">
        <v>160</v>
      </c>
      <c r="I682" s="48">
        <v>5</v>
      </c>
      <c r="J682" s="49">
        <v>43</v>
      </c>
      <c r="K682" s="50" t="s">
        <v>3</v>
      </c>
      <c r="L682" s="51">
        <v>2</v>
      </c>
    </row>
    <row r="683" spans="1:14" s="43" customFormat="1" ht="14.25" customHeight="1" x14ac:dyDescent="0.45">
      <c r="A683" s="71" t="s">
        <v>164</v>
      </c>
      <c r="B683" s="45" t="s">
        <v>137</v>
      </c>
      <c r="C683" s="46">
        <v>4000</v>
      </c>
      <c r="D683" s="46">
        <f t="shared" si="10"/>
        <v>15.2</v>
      </c>
      <c r="E683" s="44">
        <v>60</v>
      </c>
      <c r="F683" s="44">
        <v>2.8</v>
      </c>
      <c r="G683" s="44">
        <v>101.25</v>
      </c>
      <c r="H683" s="47">
        <v>98</v>
      </c>
      <c r="I683" s="48">
        <v>4</v>
      </c>
      <c r="J683" s="49">
        <v>41</v>
      </c>
      <c r="K683" s="50" t="s">
        <v>3</v>
      </c>
      <c r="L683" s="51">
        <v>2</v>
      </c>
      <c r="M683" s="52"/>
      <c r="N683" s="52"/>
    </row>
    <row r="684" spans="1:14" s="43" customFormat="1" ht="14.25" customHeight="1" x14ac:dyDescent="0.45">
      <c r="A684" s="71" t="s">
        <v>165</v>
      </c>
      <c r="B684" s="45" t="s">
        <v>137</v>
      </c>
      <c r="C684" s="46">
        <v>4000</v>
      </c>
      <c r="D684" s="46">
        <f t="shared" si="10"/>
        <v>15.2</v>
      </c>
      <c r="E684" s="44">
        <v>60</v>
      </c>
      <c r="F684" s="44">
        <v>3.4</v>
      </c>
      <c r="G684" s="44">
        <v>101.7</v>
      </c>
      <c r="H684" s="47">
        <v>86</v>
      </c>
      <c r="I684" s="48">
        <v>5</v>
      </c>
      <c r="J684" s="49">
        <v>41</v>
      </c>
      <c r="K684" s="50" t="s">
        <v>3</v>
      </c>
      <c r="L684" s="51">
        <v>2</v>
      </c>
      <c r="M684" s="52"/>
      <c r="N684" s="52"/>
    </row>
    <row r="685" spans="1:14" s="43" customFormat="1" ht="14.25" customHeight="1" x14ac:dyDescent="0.45">
      <c r="A685" s="71">
        <v>40102110</v>
      </c>
      <c r="B685" s="45">
        <v>3.7</v>
      </c>
      <c r="C685" s="46">
        <v>6000</v>
      </c>
      <c r="D685" s="46">
        <f t="shared" si="10"/>
        <v>22.2</v>
      </c>
      <c r="E685" s="44">
        <v>60</v>
      </c>
      <c r="F685" s="44">
        <v>4</v>
      </c>
      <c r="G685" s="44">
        <v>104.5</v>
      </c>
      <c r="H685" s="47">
        <v>110</v>
      </c>
      <c r="I685" s="48">
        <v>4</v>
      </c>
      <c r="J685" s="49">
        <v>43</v>
      </c>
      <c r="K685" s="50" t="s">
        <v>3</v>
      </c>
      <c r="L685" s="51">
        <v>2</v>
      </c>
      <c r="M685" s="52"/>
      <c r="N685" s="52"/>
    </row>
    <row r="686" spans="1:14" s="43" customFormat="1" ht="14.25" customHeight="1" x14ac:dyDescent="0.45">
      <c r="A686" s="71">
        <v>28104160</v>
      </c>
      <c r="B686" s="45">
        <v>3.7</v>
      </c>
      <c r="C686" s="46">
        <v>6000</v>
      </c>
      <c r="D686" s="46">
        <f t="shared" si="10"/>
        <v>22.2</v>
      </c>
      <c r="E686" s="44">
        <v>40</v>
      </c>
      <c r="F686" s="44">
        <v>2.8</v>
      </c>
      <c r="G686" s="44">
        <v>104</v>
      </c>
      <c r="H686" s="47">
        <v>160</v>
      </c>
      <c r="I686" s="48">
        <v>5</v>
      </c>
      <c r="J686" s="49">
        <v>43</v>
      </c>
      <c r="K686" s="50" t="s">
        <v>3</v>
      </c>
      <c r="L686" s="51">
        <v>2</v>
      </c>
      <c r="M686" s="52"/>
      <c r="N686" s="52"/>
    </row>
    <row r="687" spans="1:14" s="43" customFormat="1" ht="14.25" customHeight="1" x14ac:dyDescent="0.45">
      <c r="A687" s="71">
        <v>30105110</v>
      </c>
      <c r="B687" s="45">
        <v>3.7</v>
      </c>
      <c r="C687" s="46">
        <v>4000</v>
      </c>
      <c r="D687" s="46">
        <f t="shared" si="10"/>
        <v>14.8</v>
      </c>
      <c r="E687" s="44">
        <v>40</v>
      </c>
      <c r="F687" s="44">
        <v>2.95</v>
      </c>
      <c r="G687" s="44">
        <v>105</v>
      </c>
      <c r="H687" s="47">
        <v>110</v>
      </c>
      <c r="I687" s="48">
        <v>5</v>
      </c>
      <c r="J687" s="49">
        <v>43</v>
      </c>
      <c r="K687" s="50" t="s">
        <v>3</v>
      </c>
      <c r="L687" s="51">
        <v>2</v>
      </c>
      <c r="M687" s="52"/>
      <c r="N687" s="52"/>
    </row>
    <row r="688" spans="1:14" s="43" customFormat="1" ht="14.25" customHeight="1" x14ac:dyDescent="0.45">
      <c r="A688" s="71">
        <v>28105113</v>
      </c>
      <c r="B688" s="45">
        <v>3.7</v>
      </c>
      <c r="C688" s="46">
        <v>3500</v>
      </c>
      <c r="D688" s="46">
        <f t="shared" si="10"/>
        <v>12.95</v>
      </c>
      <c r="E688" s="44">
        <v>60</v>
      </c>
      <c r="F688" s="44">
        <v>2.8</v>
      </c>
      <c r="G688" s="44">
        <v>105</v>
      </c>
      <c r="H688" s="47">
        <v>110</v>
      </c>
      <c r="I688" s="48">
        <v>4</v>
      </c>
      <c r="J688" s="49">
        <v>42</v>
      </c>
      <c r="K688" s="50" t="s">
        <v>3</v>
      </c>
      <c r="L688" s="51">
        <v>2</v>
      </c>
      <c r="M688" s="52"/>
      <c r="N688" s="52"/>
    </row>
    <row r="689" spans="1:14" s="43" customFormat="1" ht="14.25" customHeight="1" x14ac:dyDescent="0.45">
      <c r="A689" s="71">
        <v>30105125</v>
      </c>
      <c r="B689" s="45">
        <v>3.7</v>
      </c>
      <c r="C689" s="46">
        <v>5000</v>
      </c>
      <c r="D689" s="46">
        <f t="shared" si="10"/>
        <v>18.5</v>
      </c>
      <c r="E689" s="44">
        <v>40</v>
      </c>
      <c r="F689" s="44">
        <v>2.9</v>
      </c>
      <c r="G689" s="44">
        <v>105.5</v>
      </c>
      <c r="H689" s="47">
        <v>125</v>
      </c>
      <c r="I689" s="48">
        <v>5</v>
      </c>
      <c r="J689" s="49">
        <v>43</v>
      </c>
      <c r="K689" s="50" t="s">
        <v>3</v>
      </c>
      <c r="L689" s="51">
        <v>2</v>
      </c>
      <c r="M689" s="52"/>
      <c r="N689" s="52"/>
    </row>
    <row r="690" spans="1:14" s="43" customFormat="1" ht="14.25" customHeight="1" x14ac:dyDescent="0.45">
      <c r="A690" s="71">
        <v>30105135</v>
      </c>
      <c r="B690" s="45">
        <v>3.8</v>
      </c>
      <c r="C690" s="46">
        <v>6000</v>
      </c>
      <c r="D690" s="46">
        <f t="shared" si="10"/>
        <v>22.8</v>
      </c>
      <c r="E690" s="44">
        <v>40</v>
      </c>
      <c r="F690" s="44">
        <v>3</v>
      </c>
      <c r="G690" s="44">
        <v>105</v>
      </c>
      <c r="H690" s="47">
        <v>135</v>
      </c>
      <c r="I690" s="48">
        <v>5</v>
      </c>
      <c r="J690" s="49">
        <v>43</v>
      </c>
      <c r="K690" s="50" t="s">
        <v>3</v>
      </c>
      <c r="L690" s="51">
        <v>2</v>
      </c>
      <c r="M690" s="52"/>
      <c r="N690" s="52"/>
    </row>
    <row r="691" spans="1:14" s="43" customFormat="1" ht="14.25" customHeight="1" x14ac:dyDescent="0.45">
      <c r="A691" s="71">
        <v>30105140</v>
      </c>
      <c r="B691" s="45">
        <v>3.7</v>
      </c>
      <c r="C691" s="46">
        <v>6000</v>
      </c>
      <c r="D691" s="46">
        <f t="shared" si="10"/>
        <v>22.2</v>
      </c>
      <c r="E691" s="44">
        <v>40</v>
      </c>
      <c r="F691" s="44">
        <v>3</v>
      </c>
      <c r="G691" s="44">
        <v>105.5</v>
      </c>
      <c r="H691" s="47">
        <v>141</v>
      </c>
      <c r="I691" s="48">
        <v>5</v>
      </c>
      <c r="J691" s="49">
        <v>43</v>
      </c>
      <c r="K691" s="50" t="s">
        <v>3</v>
      </c>
      <c r="L691" s="51">
        <v>2</v>
      </c>
      <c r="M691" s="52"/>
      <c r="N691" s="52"/>
    </row>
    <row r="692" spans="1:14" s="43" customFormat="1" ht="14.25" customHeight="1" x14ac:dyDescent="0.45">
      <c r="A692" s="71" t="s">
        <v>784</v>
      </c>
      <c r="B692" s="45">
        <v>3.7</v>
      </c>
      <c r="C692" s="46">
        <v>4500</v>
      </c>
      <c r="D692" s="46">
        <f t="shared" si="10"/>
        <v>16.649999999999999</v>
      </c>
      <c r="E692" s="44">
        <v>40</v>
      </c>
      <c r="F692" s="44">
        <v>2.95</v>
      </c>
      <c r="G692" s="44">
        <v>106</v>
      </c>
      <c r="H692" s="47">
        <v>140</v>
      </c>
      <c r="I692" s="48">
        <v>5</v>
      </c>
      <c r="J692" s="49">
        <v>43</v>
      </c>
      <c r="K692" s="50" t="s">
        <v>3</v>
      </c>
      <c r="L692" s="51">
        <v>2</v>
      </c>
      <c r="M692" s="52"/>
      <c r="N692" s="52"/>
    </row>
    <row r="693" spans="1:14" s="43" customFormat="1" ht="14.25" customHeight="1" x14ac:dyDescent="0.45">
      <c r="A693" s="71" t="s">
        <v>785</v>
      </c>
      <c r="B693" s="45">
        <v>3.7</v>
      </c>
      <c r="C693" s="46">
        <v>5000</v>
      </c>
      <c r="D693" s="46">
        <f t="shared" si="10"/>
        <v>18.5</v>
      </c>
      <c r="E693" s="44">
        <v>60</v>
      </c>
      <c r="F693" s="44">
        <v>3</v>
      </c>
      <c r="G693" s="44">
        <v>105</v>
      </c>
      <c r="H693" s="47">
        <v>141</v>
      </c>
      <c r="I693" s="48">
        <v>5</v>
      </c>
      <c r="J693" s="49">
        <v>43</v>
      </c>
      <c r="K693" s="50" t="s">
        <v>3</v>
      </c>
      <c r="L693" s="51">
        <v>2</v>
      </c>
      <c r="M693" s="52"/>
      <c r="N693" s="52"/>
    </row>
    <row r="694" spans="1:14" s="43" customFormat="1" ht="14.25" customHeight="1" x14ac:dyDescent="0.45">
      <c r="A694" s="71">
        <v>35105160</v>
      </c>
      <c r="B694" s="45">
        <v>3.7</v>
      </c>
      <c r="C694" s="46">
        <v>6500</v>
      </c>
      <c r="D694" s="46">
        <f t="shared" si="10"/>
        <v>24.05</v>
      </c>
      <c r="E694" s="44">
        <v>40</v>
      </c>
      <c r="F694" s="44">
        <v>3.5</v>
      </c>
      <c r="G694" s="44">
        <v>105</v>
      </c>
      <c r="H694" s="47">
        <v>160</v>
      </c>
      <c r="I694" s="48">
        <v>5</v>
      </c>
      <c r="J694" s="49">
        <v>43</v>
      </c>
      <c r="K694" s="50" t="s">
        <v>3</v>
      </c>
      <c r="L694" s="51">
        <v>2</v>
      </c>
      <c r="M694" s="52"/>
      <c r="N694" s="52"/>
    </row>
    <row r="695" spans="1:14" s="43" customFormat="1" ht="14.25" customHeight="1" x14ac:dyDescent="0.45">
      <c r="A695" s="71">
        <v>28105166</v>
      </c>
      <c r="B695" s="45">
        <v>3.7</v>
      </c>
      <c r="C695" s="46">
        <v>6300</v>
      </c>
      <c r="D695" s="46">
        <f t="shared" si="10"/>
        <v>23.31</v>
      </c>
      <c r="E695" s="44">
        <v>40</v>
      </c>
      <c r="F695" s="44">
        <v>2.8</v>
      </c>
      <c r="G695" s="44">
        <v>105</v>
      </c>
      <c r="H695" s="47">
        <v>166</v>
      </c>
      <c r="I695" s="48">
        <v>5</v>
      </c>
      <c r="J695" s="49">
        <v>43</v>
      </c>
      <c r="K695" s="50" t="s">
        <v>3</v>
      </c>
      <c r="L695" s="51">
        <v>2</v>
      </c>
    </row>
    <row r="696" spans="1:14" s="43" customFormat="1" ht="14.25" customHeight="1" x14ac:dyDescent="0.45">
      <c r="A696" s="71">
        <v>3011091</v>
      </c>
      <c r="B696" s="45">
        <v>3.8</v>
      </c>
      <c r="C696" s="46">
        <v>4150</v>
      </c>
      <c r="D696" s="46">
        <f t="shared" si="10"/>
        <v>15.77</v>
      </c>
      <c r="E696" s="44">
        <v>60</v>
      </c>
      <c r="F696" s="44">
        <v>3</v>
      </c>
      <c r="G696" s="44">
        <v>106</v>
      </c>
      <c r="H696" s="47">
        <v>91</v>
      </c>
      <c r="I696" s="48">
        <v>5</v>
      </c>
      <c r="J696" s="49">
        <v>41</v>
      </c>
      <c r="K696" s="50" t="s">
        <v>3</v>
      </c>
      <c r="L696" s="51">
        <v>2</v>
      </c>
      <c r="M696" s="52"/>
      <c r="N696" s="52"/>
    </row>
    <row r="697" spans="1:14" s="43" customFormat="1" ht="14.25" customHeight="1" x14ac:dyDescent="0.45">
      <c r="A697" s="71">
        <v>43110180</v>
      </c>
      <c r="B697" s="45">
        <v>3.7</v>
      </c>
      <c r="C697" s="46">
        <v>10000</v>
      </c>
      <c r="D697" s="46">
        <f t="shared" si="10"/>
        <v>37</v>
      </c>
      <c r="E697" s="44">
        <v>50</v>
      </c>
      <c r="F697" s="44">
        <v>4.3</v>
      </c>
      <c r="G697" s="44">
        <v>106</v>
      </c>
      <c r="H697" s="47">
        <v>172</v>
      </c>
      <c r="I697" s="48">
        <v>6</v>
      </c>
      <c r="J697" s="49">
        <v>43</v>
      </c>
      <c r="K697" s="50" t="s">
        <v>3</v>
      </c>
      <c r="L697" s="51">
        <v>2</v>
      </c>
      <c r="M697" s="52"/>
      <c r="N697" s="52"/>
    </row>
    <row r="698" spans="1:14" s="43" customFormat="1" ht="12.9" x14ac:dyDescent="0.45">
      <c r="A698" s="72"/>
      <c r="B698" s="54"/>
    </row>
  </sheetData>
  <autoFilter ref="A2:N697" xr:uid="{00000000-0001-0000-0000-000000000000}"/>
  <mergeCells count="1">
    <mergeCell ref="J2:L2"/>
  </mergeCells>
  <phoneticPr fontId="14" type="noConversion"/>
  <printOptions horizontalCentered="1"/>
  <pageMargins left="0" right="0" top="0.74803149606299202" bottom="0.74803149606299202" header="0.31496062992126" footer="0.31496062992126"/>
  <pageSetup paperSize="9" scale="71" orientation="portrait" r:id="rId1"/>
  <ignoredErrors>
    <ignoredError sqref="A628 A610 A600:A603 B600:B603 B595:B596 A595:A596 A590 A591:B591 A598 A604:B606 A589:B589 B598 B590 B587 B581:B585 B570:B579 A580:B580 A560 A556 A547 A542 A535:A5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1"/>
  <sheetViews>
    <sheetView workbookViewId="0">
      <pane ySplit="4" topLeftCell="A229" activePane="bottomLeft" state="frozen"/>
      <selection pane="bottomLeft" activeCell="G254" sqref="G254"/>
    </sheetView>
  </sheetViews>
  <sheetFormatPr defaultColWidth="8" defaultRowHeight="12.3" x14ac:dyDescent="0.45"/>
  <cols>
    <col min="1" max="1" width="5.34765625" style="3" customWidth="1"/>
    <col min="2" max="2" width="16.09765625" style="12" customWidth="1"/>
    <col min="3" max="3" width="10.59765625" style="12" customWidth="1"/>
    <col min="4" max="4" width="4.1484375" style="12" customWidth="1"/>
    <col min="5" max="5" width="10.6484375" style="12" customWidth="1"/>
    <col min="6" max="6" width="13.1484375" style="12" customWidth="1"/>
    <col min="7" max="7" width="50.1484375" style="12" customWidth="1"/>
    <col min="8" max="8" width="12.34765625" style="13" customWidth="1"/>
    <col min="9" max="9" width="17.59765625" style="3" customWidth="1"/>
    <col min="10" max="10" width="8" style="3"/>
    <col min="11" max="14" width="7.5" style="3" customWidth="1"/>
    <col min="15" max="16384" width="8" style="3"/>
  </cols>
  <sheetData>
    <row r="1" spans="1:9" x14ac:dyDescent="0.45">
      <c r="F1" s="64" t="s">
        <v>0</v>
      </c>
      <c r="G1" s="65"/>
      <c r="H1" s="66"/>
      <c r="I1" s="65"/>
    </row>
    <row r="2" spans="1:9" ht="18" customHeight="1" x14ac:dyDescent="0.45">
      <c r="F2" s="65"/>
      <c r="G2" s="65"/>
      <c r="H2" s="66"/>
      <c r="I2" s="65"/>
    </row>
    <row r="3" spans="1:9" ht="20.100000000000001" x14ac:dyDescent="0.45">
      <c r="A3" s="58" t="s">
        <v>166</v>
      </c>
      <c r="B3" s="59"/>
      <c r="C3" s="59"/>
      <c r="D3" s="59"/>
      <c r="E3" s="59"/>
      <c r="F3" s="59"/>
      <c r="G3" s="59"/>
      <c r="H3" s="60"/>
      <c r="I3" s="59"/>
    </row>
    <row r="4" spans="1:9" ht="21" customHeight="1" x14ac:dyDescent="0.45">
      <c r="A4" s="14" t="s">
        <v>167</v>
      </c>
      <c r="B4" s="15" t="s">
        <v>1</v>
      </c>
      <c r="C4" s="61" t="s">
        <v>168</v>
      </c>
      <c r="D4" s="62"/>
      <c r="E4" s="63"/>
      <c r="F4" s="16" t="s">
        <v>169</v>
      </c>
      <c r="G4" s="16" t="s">
        <v>170</v>
      </c>
      <c r="H4" s="17" t="s">
        <v>171</v>
      </c>
      <c r="I4" s="32" t="s">
        <v>2</v>
      </c>
    </row>
    <row r="5" spans="1:9" ht="21" customHeight="1" x14ac:dyDescent="0.45">
      <c r="A5" s="18">
        <v>1</v>
      </c>
      <c r="B5" s="19">
        <v>2810198</v>
      </c>
      <c r="C5" s="19">
        <v>101.25</v>
      </c>
      <c r="D5" s="20" t="s">
        <v>172</v>
      </c>
      <c r="E5" s="19">
        <v>98</v>
      </c>
      <c r="F5" s="19" t="s">
        <v>173</v>
      </c>
      <c r="G5" s="19" t="s">
        <v>174</v>
      </c>
      <c r="H5" s="21">
        <v>42865</v>
      </c>
      <c r="I5" s="33"/>
    </row>
    <row r="6" spans="1:9" ht="18" customHeight="1" x14ac:dyDescent="0.45">
      <c r="A6" s="18">
        <v>2</v>
      </c>
      <c r="B6" s="19">
        <v>30100100</v>
      </c>
      <c r="C6" s="19">
        <v>99.5</v>
      </c>
      <c r="D6" s="20" t="s">
        <v>172</v>
      </c>
      <c r="E6" s="19">
        <v>99</v>
      </c>
      <c r="F6" s="19" t="s">
        <v>175</v>
      </c>
      <c r="G6" s="19" t="s">
        <v>176</v>
      </c>
      <c r="H6" s="21">
        <v>42438.802803356499</v>
      </c>
      <c r="I6" s="33"/>
    </row>
    <row r="7" spans="1:9" ht="18" customHeight="1" x14ac:dyDescent="0.45">
      <c r="A7" s="18">
        <v>3</v>
      </c>
      <c r="B7" s="19">
        <v>26100155</v>
      </c>
      <c r="C7" s="19">
        <v>105.5</v>
      </c>
      <c r="D7" s="20" t="s">
        <v>172</v>
      </c>
      <c r="E7" s="19">
        <v>153</v>
      </c>
      <c r="F7" s="19" t="s">
        <v>177</v>
      </c>
      <c r="G7" s="19" t="s">
        <v>178</v>
      </c>
      <c r="H7" s="21">
        <v>42346.571848645799</v>
      </c>
      <c r="I7" s="33"/>
    </row>
    <row r="8" spans="1:9" ht="18" customHeight="1" x14ac:dyDescent="0.45">
      <c r="A8" s="18">
        <v>4</v>
      </c>
      <c r="B8" s="19">
        <v>28100155</v>
      </c>
      <c r="C8" s="19">
        <v>100</v>
      </c>
      <c r="D8" s="20" t="s">
        <v>172</v>
      </c>
      <c r="E8" s="19">
        <v>155</v>
      </c>
      <c r="F8" s="19" t="s">
        <v>179</v>
      </c>
      <c r="G8" s="19" t="s">
        <v>180</v>
      </c>
      <c r="H8" s="21">
        <v>42244.713979513901</v>
      </c>
      <c r="I8" s="33"/>
    </row>
    <row r="9" spans="1:9" ht="18" customHeight="1" x14ac:dyDescent="0.45">
      <c r="A9" s="18">
        <v>5</v>
      </c>
      <c r="B9" s="19">
        <v>30100160</v>
      </c>
      <c r="C9" s="19">
        <v>100</v>
      </c>
      <c r="D9" s="20" t="s">
        <v>172</v>
      </c>
      <c r="E9" s="19">
        <v>160</v>
      </c>
      <c r="F9" s="19" t="s">
        <v>181</v>
      </c>
      <c r="G9" s="19" t="s">
        <v>182</v>
      </c>
      <c r="H9" s="21">
        <v>41851.766286145801</v>
      </c>
      <c r="I9" s="33"/>
    </row>
    <row r="10" spans="1:9" ht="18" customHeight="1" x14ac:dyDescent="0.45">
      <c r="A10" s="18">
        <v>6</v>
      </c>
      <c r="B10" s="19">
        <v>3410286</v>
      </c>
      <c r="C10" s="19">
        <v>101.5</v>
      </c>
      <c r="D10" s="20" t="s">
        <v>172</v>
      </c>
      <c r="E10" s="19">
        <v>86</v>
      </c>
      <c r="F10" s="19" t="s">
        <v>183</v>
      </c>
      <c r="G10" s="19" t="s">
        <v>184</v>
      </c>
      <c r="H10" s="21">
        <v>42773</v>
      </c>
      <c r="I10" s="33"/>
    </row>
    <row r="11" spans="1:9" ht="18" customHeight="1" x14ac:dyDescent="0.45">
      <c r="A11" s="18">
        <v>7</v>
      </c>
      <c r="B11" s="19">
        <v>401018</v>
      </c>
      <c r="C11" s="19">
        <v>11.5</v>
      </c>
      <c r="D11" s="20" t="s">
        <v>172</v>
      </c>
      <c r="E11" s="19">
        <v>17.5</v>
      </c>
      <c r="F11" s="19" t="s">
        <v>185</v>
      </c>
      <c r="G11" s="19" t="s">
        <v>186</v>
      </c>
      <c r="H11" s="21">
        <v>41851.768778553203</v>
      </c>
      <c r="I11" s="33"/>
    </row>
    <row r="12" spans="1:9" ht="18" customHeight="1" x14ac:dyDescent="0.45">
      <c r="A12" s="18">
        <v>8</v>
      </c>
      <c r="B12" s="19">
        <v>28104160</v>
      </c>
      <c r="C12" s="19">
        <v>104</v>
      </c>
      <c r="D12" s="20" t="s">
        <v>172</v>
      </c>
      <c r="E12" s="19">
        <v>160</v>
      </c>
      <c r="F12" s="19" t="s">
        <v>187</v>
      </c>
      <c r="G12" s="19" t="s">
        <v>188</v>
      </c>
      <c r="H12" s="21">
        <v>42020.4114722222</v>
      </c>
      <c r="I12" s="33"/>
    </row>
    <row r="13" spans="1:9" ht="18" customHeight="1" x14ac:dyDescent="0.45">
      <c r="A13" s="18">
        <v>9</v>
      </c>
      <c r="B13" s="19">
        <v>28105110</v>
      </c>
      <c r="C13" s="19">
        <v>105</v>
      </c>
      <c r="D13" s="20" t="s">
        <v>172</v>
      </c>
      <c r="E13" s="19">
        <v>110</v>
      </c>
      <c r="F13" s="19" t="s">
        <v>189</v>
      </c>
      <c r="G13" s="19" t="s">
        <v>190</v>
      </c>
      <c r="H13" s="21">
        <v>41851.768137812498</v>
      </c>
      <c r="I13" s="33"/>
    </row>
    <row r="14" spans="1:9" ht="18" customHeight="1" x14ac:dyDescent="0.45">
      <c r="A14" s="18">
        <v>10</v>
      </c>
      <c r="B14" s="19">
        <v>30105125</v>
      </c>
      <c r="C14" s="19">
        <v>105</v>
      </c>
      <c r="D14" s="20" t="s">
        <v>172</v>
      </c>
      <c r="E14" s="19">
        <v>125</v>
      </c>
      <c r="F14" s="19" t="s">
        <v>191</v>
      </c>
      <c r="G14" s="19" t="s">
        <v>192</v>
      </c>
      <c r="H14" s="21">
        <v>42423.6121766551</v>
      </c>
      <c r="I14" s="33"/>
    </row>
    <row r="15" spans="1:9" ht="18" customHeight="1" x14ac:dyDescent="0.45">
      <c r="A15" s="18">
        <v>11</v>
      </c>
      <c r="B15" s="19">
        <v>30105140</v>
      </c>
      <c r="C15" s="19">
        <v>105</v>
      </c>
      <c r="D15" s="20" t="s">
        <v>172</v>
      </c>
      <c r="E15" s="19">
        <v>140</v>
      </c>
      <c r="F15" s="19" t="s">
        <v>193</v>
      </c>
      <c r="G15" s="19" t="s">
        <v>194</v>
      </c>
      <c r="H15" s="21">
        <v>42356.5983962963</v>
      </c>
      <c r="I15" s="33"/>
    </row>
    <row r="16" spans="1:9" ht="18" customHeight="1" x14ac:dyDescent="0.45">
      <c r="A16" s="18">
        <v>12</v>
      </c>
      <c r="B16" s="22">
        <v>35105160</v>
      </c>
      <c r="C16" s="22">
        <v>105</v>
      </c>
      <c r="D16" s="23" t="s">
        <v>172</v>
      </c>
      <c r="E16" s="22">
        <v>160</v>
      </c>
      <c r="F16" s="22" t="s">
        <v>195</v>
      </c>
      <c r="G16" s="22" t="s">
        <v>196</v>
      </c>
      <c r="H16" s="24">
        <v>42276.620788622698</v>
      </c>
      <c r="I16" s="33" t="s">
        <v>197</v>
      </c>
    </row>
    <row r="17" spans="1:9" ht="18" customHeight="1" x14ac:dyDescent="0.45">
      <c r="A17" s="18">
        <v>13</v>
      </c>
      <c r="B17" s="19">
        <v>28105166</v>
      </c>
      <c r="C17" s="19">
        <v>105</v>
      </c>
      <c r="D17" s="20" t="s">
        <v>172</v>
      </c>
      <c r="E17" s="19">
        <v>166</v>
      </c>
      <c r="F17" s="19" t="s">
        <v>198</v>
      </c>
      <c r="G17" s="19" t="s">
        <v>199</v>
      </c>
      <c r="H17" s="21">
        <v>42220.861697800901</v>
      </c>
      <c r="I17" s="33"/>
    </row>
    <row r="18" spans="1:9" ht="18" customHeight="1" x14ac:dyDescent="0.45">
      <c r="A18" s="18">
        <v>14</v>
      </c>
      <c r="B18" s="19">
        <v>371058</v>
      </c>
      <c r="C18" s="19">
        <v>10.5</v>
      </c>
      <c r="D18" s="20" t="s">
        <v>172</v>
      </c>
      <c r="E18" s="19">
        <v>58</v>
      </c>
      <c r="F18" s="19" t="s">
        <v>200</v>
      </c>
      <c r="G18" s="19" t="s">
        <v>201</v>
      </c>
      <c r="H18" s="21">
        <v>42319.352361111101</v>
      </c>
      <c r="I18" s="33"/>
    </row>
    <row r="19" spans="1:9" ht="18" customHeight="1" x14ac:dyDescent="0.45">
      <c r="A19" s="18">
        <v>15</v>
      </c>
      <c r="B19" s="19">
        <v>43110180</v>
      </c>
      <c r="C19" s="19">
        <v>105</v>
      </c>
      <c r="D19" s="20" t="s">
        <v>172</v>
      </c>
      <c r="E19" s="19">
        <v>171</v>
      </c>
      <c r="F19" s="19" t="s">
        <v>202</v>
      </c>
      <c r="G19" s="19" t="s">
        <v>203</v>
      </c>
      <c r="H19" s="21">
        <v>42478.719418020803</v>
      </c>
      <c r="I19" s="33"/>
    </row>
    <row r="20" spans="1:9" ht="18" customHeight="1" x14ac:dyDescent="0.45">
      <c r="A20" s="18">
        <v>16</v>
      </c>
      <c r="B20" s="19">
        <v>501221</v>
      </c>
      <c r="C20" s="19">
        <v>13</v>
      </c>
      <c r="D20" s="20" t="s">
        <v>172</v>
      </c>
      <c r="E20" s="19">
        <v>20.5</v>
      </c>
      <c r="F20" s="19" t="s">
        <v>204</v>
      </c>
      <c r="G20" s="19" t="s">
        <v>205</v>
      </c>
      <c r="H20" s="21">
        <v>41851.762208877299</v>
      </c>
      <c r="I20" s="33"/>
    </row>
    <row r="21" spans="1:9" ht="18" customHeight="1" x14ac:dyDescent="0.45">
      <c r="A21" s="18">
        <v>17</v>
      </c>
      <c r="B21" s="19">
        <v>501355</v>
      </c>
      <c r="C21" s="19">
        <v>13</v>
      </c>
      <c r="D21" s="20" t="s">
        <v>172</v>
      </c>
      <c r="E21" s="19">
        <v>53.5</v>
      </c>
      <c r="F21" s="19" t="s">
        <v>206</v>
      </c>
      <c r="G21" s="19" t="s">
        <v>207</v>
      </c>
      <c r="H21" s="21">
        <v>41939.568326122702</v>
      </c>
      <c r="I21" s="33"/>
    </row>
    <row r="22" spans="1:9" ht="18" customHeight="1" x14ac:dyDescent="0.45">
      <c r="A22" s="18">
        <v>18</v>
      </c>
      <c r="B22" s="19">
        <v>13430</v>
      </c>
      <c r="C22" s="19">
        <v>13.5</v>
      </c>
      <c r="D22" s="20" t="s">
        <v>172</v>
      </c>
      <c r="E22" s="19">
        <v>44.5</v>
      </c>
      <c r="F22" s="19">
        <v>13430</v>
      </c>
      <c r="G22" s="19" t="s">
        <v>208</v>
      </c>
      <c r="H22" s="21">
        <v>42082</v>
      </c>
      <c r="I22" s="33"/>
    </row>
    <row r="23" spans="1:9" ht="18" customHeight="1" x14ac:dyDescent="0.45">
      <c r="A23" s="18">
        <v>19</v>
      </c>
      <c r="B23" s="19">
        <v>701418</v>
      </c>
      <c r="C23" s="19">
        <v>15</v>
      </c>
      <c r="D23" s="20" t="s">
        <v>172</v>
      </c>
      <c r="E23" s="19">
        <v>16.5</v>
      </c>
      <c r="F23" s="19" t="s">
        <v>209</v>
      </c>
      <c r="G23" s="19" t="s">
        <v>210</v>
      </c>
      <c r="H23" s="21">
        <v>42516.669706562498</v>
      </c>
      <c r="I23" s="33"/>
    </row>
    <row r="24" spans="1:9" ht="18" customHeight="1" x14ac:dyDescent="0.45">
      <c r="A24" s="18">
        <v>20</v>
      </c>
      <c r="B24" s="19">
        <v>351430</v>
      </c>
      <c r="C24" s="19">
        <v>14.5</v>
      </c>
      <c r="D24" s="20" t="s">
        <v>172</v>
      </c>
      <c r="E24" s="19">
        <v>30</v>
      </c>
      <c r="F24" s="19" t="s">
        <v>211</v>
      </c>
      <c r="G24" s="19" t="s">
        <v>212</v>
      </c>
      <c r="H24" s="21">
        <v>41851.763432442101</v>
      </c>
      <c r="I24" s="33"/>
    </row>
    <row r="25" spans="1:9" ht="18" customHeight="1" x14ac:dyDescent="0.45">
      <c r="A25" s="18">
        <v>21</v>
      </c>
      <c r="B25" s="19">
        <v>431567</v>
      </c>
      <c r="C25" s="19">
        <v>15.5</v>
      </c>
      <c r="D25" s="20" t="s">
        <v>172</v>
      </c>
      <c r="E25" s="19">
        <v>67</v>
      </c>
      <c r="F25" s="19" t="s">
        <v>213</v>
      </c>
      <c r="G25" s="19" t="s">
        <v>214</v>
      </c>
      <c r="H25" s="21">
        <v>43017</v>
      </c>
      <c r="I25" s="33"/>
    </row>
    <row r="26" spans="1:9" ht="18" customHeight="1" x14ac:dyDescent="0.45">
      <c r="A26" s="18">
        <v>22</v>
      </c>
      <c r="B26" s="19">
        <v>431575</v>
      </c>
      <c r="C26" s="19">
        <v>15</v>
      </c>
      <c r="D26" s="20" t="s">
        <v>172</v>
      </c>
      <c r="E26" s="19">
        <v>73</v>
      </c>
      <c r="F26" s="19" t="s">
        <v>215</v>
      </c>
      <c r="G26" s="19" t="s">
        <v>216</v>
      </c>
      <c r="H26" s="21">
        <v>42544.450115891203</v>
      </c>
      <c r="I26" s="33"/>
    </row>
    <row r="27" spans="1:9" ht="18" customHeight="1" x14ac:dyDescent="0.45">
      <c r="A27" s="18">
        <v>23</v>
      </c>
      <c r="B27" s="19">
        <v>301730</v>
      </c>
      <c r="C27" s="19">
        <v>17</v>
      </c>
      <c r="D27" s="20" t="s">
        <v>172</v>
      </c>
      <c r="E27" s="19">
        <v>30</v>
      </c>
      <c r="F27" s="19" t="s">
        <v>217</v>
      </c>
      <c r="G27" s="19" t="s">
        <v>218</v>
      </c>
      <c r="H27" s="21">
        <v>41873.413701423597</v>
      </c>
      <c r="I27" s="33"/>
    </row>
    <row r="28" spans="1:9" ht="18" customHeight="1" x14ac:dyDescent="0.45">
      <c r="A28" s="18">
        <v>24</v>
      </c>
      <c r="B28" s="25">
        <v>471735</v>
      </c>
      <c r="C28" s="25">
        <v>16.5</v>
      </c>
      <c r="D28" s="20" t="s">
        <v>172</v>
      </c>
      <c r="E28" s="25">
        <v>35</v>
      </c>
      <c r="F28" s="25" t="s">
        <v>219</v>
      </c>
      <c r="G28" s="26" t="s">
        <v>220</v>
      </c>
      <c r="H28" s="21">
        <v>42681</v>
      </c>
      <c r="I28" s="33"/>
    </row>
    <row r="29" spans="1:9" ht="18" customHeight="1" x14ac:dyDescent="0.45">
      <c r="A29" s="18">
        <v>25</v>
      </c>
      <c r="B29" s="19">
        <v>901837</v>
      </c>
      <c r="C29" s="19">
        <v>18</v>
      </c>
      <c r="D29" s="20" t="s">
        <v>172</v>
      </c>
      <c r="E29" s="19">
        <v>37</v>
      </c>
      <c r="F29" s="19" t="s">
        <v>221</v>
      </c>
      <c r="G29" s="19" t="s">
        <v>222</v>
      </c>
      <c r="H29" s="21">
        <v>42322.735610185198</v>
      </c>
      <c r="I29" s="33"/>
    </row>
    <row r="30" spans="1:9" ht="18" customHeight="1" x14ac:dyDescent="0.45">
      <c r="A30" s="18">
        <v>26</v>
      </c>
      <c r="B30" s="19">
        <v>551848</v>
      </c>
      <c r="C30" s="19">
        <v>18</v>
      </c>
      <c r="D30" s="20" t="s">
        <v>172</v>
      </c>
      <c r="E30" s="19">
        <v>48</v>
      </c>
      <c r="F30" s="19" t="s">
        <v>223</v>
      </c>
      <c r="G30" s="19" t="s">
        <v>224</v>
      </c>
      <c r="H30" s="21">
        <v>42230.358096064803</v>
      </c>
      <c r="I30" s="33"/>
    </row>
    <row r="31" spans="1:9" ht="18" customHeight="1" x14ac:dyDescent="0.45">
      <c r="A31" s="18">
        <v>27</v>
      </c>
      <c r="B31" s="19">
        <v>641928</v>
      </c>
      <c r="C31" s="19">
        <v>19</v>
      </c>
      <c r="D31" s="20" t="s">
        <v>172</v>
      </c>
      <c r="E31" s="19">
        <v>28.5</v>
      </c>
      <c r="F31" s="19" t="s">
        <v>225</v>
      </c>
      <c r="G31" s="19" t="s">
        <v>226</v>
      </c>
      <c r="H31" s="21">
        <v>42781</v>
      </c>
      <c r="I31" s="33"/>
    </row>
    <row r="32" spans="1:9" ht="18" customHeight="1" x14ac:dyDescent="0.45">
      <c r="A32" s="18">
        <v>28</v>
      </c>
      <c r="B32" s="19">
        <v>302023</v>
      </c>
      <c r="C32" s="19">
        <v>20</v>
      </c>
      <c r="D32" s="20" t="s">
        <v>172</v>
      </c>
      <c r="E32" s="19">
        <v>23</v>
      </c>
      <c r="F32" s="19" t="s">
        <v>227</v>
      </c>
      <c r="G32" s="19" t="s">
        <v>228</v>
      </c>
      <c r="H32" s="21">
        <v>42534.4135129282</v>
      </c>
      <c r="I32" s="33" t="s">
        <v>229</v>
      </c>
    </row>
    <row r="33" spans="1:9" ht="18" customHeight="1" x14ac:dyDescent="0.45">
      <c r="A33" s="18">
        <v>29</v>
      </c>
      <c r="B33" s="19">
        <v>602030</v>
      </c>
      <c r="C33" s="19">
        <v>21</v>
      </c>
      <c r="D33" s="20" t="s">
        <v>172</v>
      </c>
      <c r="E33" s="19">
        <v>30.5</v>
      </c>
      <c r="F33" s="19" t="s">
        <v>230</v>
      </c>
      <c r="G33" s="19" t="s">
        <v>231</v>
      </c>
      <c r="H33" s="21">
        <v>41851.7616683218</v>
      </c>
      <c r="I33" s="33"/>
    </row>
    <row r="34" spans="1:9" ht="18" customHeight="1" x14ac:dyDescent="0.45">
      <c r="A34" s="18">
        <v>30</v>
      </c>
      <c r="B34" s="19">
        <v>802035</v>
      </c>
      <c r="C34" s="19">
        <v>20.5</v>
      </c>
      <c r="D34" s="20" t="s">
        <v>172</v>
      </c>
      <c r="E34" s="19">
        <v>35</v>
      </c>
      <c r="F34" s="19" t="s">
        <v>232</v>
      </c>
      <c r="G34" s="19" t="s">
        <v>233</v>
      </c>
      <c r="H34" s="21">
        <v>41851.766520520803</v>
      </c>
      <c r="I34" s="33"/>
    </row>
    <row r="35" spans="1:9" ht="18" customHeight="1" x14ac:dyDescent="0.45">
      <c r="A35" s="18">
        <v>31</v>
      </c>
      <c r="B35" s="19">
        <v>402040</v>
      </c>
      <c r="C35" s="19">
        <v>20.5</v>
      </c>
      <c r="D35" s="20" t="s">
        <v>172</v>
      </c>
      <c r="E35" s="19">
        <v>40</v>
      </c>
      <c r="F35" s="19" t="s">
        <v>234</v>
      </c>
      <c r="G35" s="19" t="s">
        <v>235</v>
      </c>
      <c r="H35" s="21">
        <v>41851.762735300901</v>
      </c>
      <c r="I35" s="33"/>
    </row>
    <row r="36" spans="1:9" ht="18" customHeight="1" x14ac:dyDescent="0.45">
      <c r="A36" s="18">
        <v>32</v>
      </c>
      <c r="B36" s="19">
        <v>602051</v>
      </c>
      <c r="C36" s="19">
        <v>20.5</v>
      </c>
      <c r="D36" s="20" t="s">
        <v>172</v>
      </c>
      <c r="E36" s="19">
        <v>51</v>
      </c>
      <c r="F36" s="19" t="s">
        <v>236</v>
      </c>
      <c r="G36" s="19" t="s">
        <v>237</v>
      </c>
      <c r="H36" s="21">
        <v>42819</v>
      </c>
      <c r="I36" s="33"/>
    </row>
    <row r="37" spans="1:9" ht="18" customHeight="1" x14ac:dyDescent="0.45">
      <c r="A37" s="18">
        <v>33</v>
      </c>
      <c r="B37" s="19">
        <v>702080</v>
      </c>
      <c r="C37" s="19">
        <v>20.6</v>
      </c>
      <c r="D37" s="20" t="s">
        <v>172</v>
      </c>
      <c r="E37" s="19">
        <v>80</v>
      </c>
      <c r="F37" s="19" t="s">
        <v>238</v>
      </c>
      <c r="G37" s="19" t="s">
        <v>239</v>
      </c>
      <c r="H37" s="21">
        <v>42345.592497881902</v>
      </c>
      <c r="I37" s="33"/>
    </row>
    <row r="38" spans="1:9" ht="18" customHeight="1" x14ac:dyDescent="0.45">
      <c r="A38" s="18">
        <v>34</v>
      </c>
      <c r="B38" s="19">
        <v>372135</v>
      </c>
      <c r="C38" s="19">
        <v>21.5</v>
      </c>
      <c r="D38" s="20" t="s">
        <v>172</v>
      </c>
      <c r="E38" s="19">
        <v>33.5</v>
      </c>
      <c r="F38" s="19" t="s">
        <v>240</v>
      </c>
      <c r="G38" s="19" t="s">
        <v>241</v>
      </c>
      <c r="H38" s="21">
        <v>42465.676438541697</v>
      </c>
      <c r="I38" s="33"/>
    </row>
    <row r="39" spans="1:9" ht="18" customHeight="1" x14ac:dyDescent="0.45">
      <c r="A39" s="18">
        <v>35</v>
      </c>
      <c r="B39" s="19">
        <v>582228</v>
      </c>
      <c r="C39" s="19">
        <v>22.5</v>
      </c>
      <c r="D39" s="20" t="s">
        <v>172</v>
      </c>
      <c r="E39" s="19">
        <v>28</v>
      </c>
      <c r="F39" s="19" t="s">
        <v>242</v>
      </c>
      <c r="G39" s="27" t="s">
        <v>243</v>
      </c>
      <c r="H39" s="21">
        <v>42653</v>
      </c>
      <c r="I39" s="33"/>
    </row>
    <row r="40" spans="1:9" ht="18" customHeight="1" x14ac:dyDescent="0.45">
      <c r="A40" s="18">
        <v>36</v>
      </c>
      <c r="B40" s="19">
        <v>702235</v>
      </c>
      <c r="C40" s="19">
        <v>22.5</v>
      </c>
      <c r="D40" s="20" t="s">
        <v>172</v>
      </c>
      <c r="E40" s="19">
        <v>35</v>
      </c>
      <c r="F40" s="19" t="s">
        <v>244</v>
      </c>
      <c r="G40" s="19" t="s">
        <v>245</v>
      </c>
      <c r="H40" s="21">
        <v>42255.4451927431</v>
      </c>
      <c r="I40" s="33"/>
    </row>
    <row r="41" spans="1:9" ht="18" customHeight="1" x14ac:dyDescent="0.45">
      <c r="A41" s="18">
        <v>37</v>
      </c>
      <c r="B41" s="19">
        <v>902248</v>
      </c>
      <c r="C41" s="19">
        <v>23</v>
      </c>
      <c r="D41" s="20" t="s">
        <v>172</v>
      </c>
      <c r="E41" s="19">
        <v>48</v>
      </c>
      <c r="F41" s="19" t="s">
        <v>246</v>
      </c>
      <c r="G41" s="19" t="s">
        <v>247</v>
      </c>
      <c r="H41" s="21">
        <v>42803</v>
      </c>
      <c r="I41" s="33"/>
    </row>
    <row r="42" spans="1:9" ht="18" customHeight="1" x14ac:dyDescent="0.45">
      <c r="A42" s="18">
        <v>38</v>
      </c>
      <c r="B42" s="19">
        <v>502260</v>
      </c>
      <c r="C42" s="19">
        <v>22</v>
      </c>
      <c r="D42" s="20" t="s">
        <v>172</v>
      </c>
      <c r="E42" s="19">
        <v>60</v>
      </c>
      <c r="F42" s="19" t="s">
        <v>248</v>
      </c>
      <c r="G42" s="19" t="s">
        <v>249</v>
      </c>
      <c r="H42" s="21">
        <v>42026.649673414402</v>
      </c>
      <c r="I42" s="33"/>
    </row>
    <row r="43" spans="1:9" ht="18" customHeight="1" x14ac:dyDescent="0.45">
      <c r="A43" s="18">
        <v>39</v>
      </c>
      <c r="B43" s="22">
        <v>502261</v>
      </c>
      <c r="C43" s="22">
        <v>24</v>
      </c>
      <c r="D43" s="23" t="s">
        <v>172</v>
      </c>
      <c r="E43" s="22">
        <v>47.5</v>
      </c>
      <c r="F43" s="22" t="s">
        <v>250</v>
      </c>
      <c r="G43" s="22" t="s">
        <v>251</v>
      </c>
      <c r="H43" s="24">
        <v>41962.485361770799</v>
      </c>
      <c r="I43" s="33" t="s">
        <v>197</v>
      </c>
    </row>
    <row r="44" spans="1:9" ht="18" customHeight="1" x14ac:dyDescent="0.45">
      <c r="A44" s="18">
        <v>40</v>
      </c>
      <c r="B44" s="19">
        <v>902248</v>
      </c>
      <c r="C44" s="19">
        <v>23</v>
      </c>
      <c r="D44" s="20" t="s">
        <v>172</v>
      </c>
      <c r="E44" s="19">
        <v>48.5</v>
      </c>
      <c r="F44" s="19" t="s">
        <v>246</v>
      </c>
      <c r="G44" s="19" t="s">
        <v>247</v>
      </c>
      <c r="H44" s="21">
        <v>42803</v>
      </c>
      <c r="I44" s="33"/>
    </row>
    <row r="45" spans="1:9" ht="18" customHeight="1" x14ac:dyDescent="0.45">
      <c r="A45" s="18">
        <v>41</v>
      </c>
      <c r="B45" s="19">
        <v>302323</v>
      </c>
      <c r="C45" s="19">
        <v>23.5</v>
      </c>
      <c r="D45" s="20" t="s">
        <v>172</v>
      </c>
      <c r="E45" s="19">
        <v>23.5</v>
      </c>
      <c r="F45" s="19" t="s">
        <v>252</v>
      </c>
      <c r="G45" s="19" t="s">
        <v>253</v>
      </c>
      <c r="H45" s="21">
        <v>42882</v>
      </c>
      <c r="I45" s="33"/>
    </row>
    <row r="46" spans="1:9" ht="18" customHeight="1" x14ac:dyDescent="0.45">
      <c r="A46" s="18">
        <v>42</v>
      </c>
      <c r="B46" s="28">
        <v>792368</v>
      </c>
      <c r="C46" s="29">
        <v>23</v>
      </c>
      <c r="D46" s="20" t="s">
        <v>172</v>
      </c>
      <c r="E46" s="29">
        <v>68</v>
      </c>
      <c r="F46" s="29" t="s">
        <v>254</v>
      </c>
      <c r="G46" s="28" t="s">
        <v>255</v>
      </c>
      <c r="H46" s="30">
        <v>42627.626388888901</v>
      </c>
      <c r="I46" s="33"/>
    </row>
    <row r="47" spans="1:9" ht="18" customHeight="1" x14ac:dyDescent="0.45">
      <c r="A47" s="18">
        <v>43</v>
      </c>
      <c r="B47" s="29">
        <v>442428</v>
      </c>
      <c r="C47" s="29">
        <v>25</v>
      </c>
      <c r="D47" s="20" t="s">
        <v>172</v>
      </c>
      <c r="E47" s="29">
        <v>28</v>
      </c>
      <c r="F47" s="29" t="s">
        <v>256</v>
      </c>
      <c r="G47" s="29" t="s">
        <v>257</v>
      </c>
      <c r="H47" s="31">
        <v>42238.676073993098</v>
      </c>
      <c r="I47" s="33"/>
    </row>
    <row r="48" spans="1:9" ht="18" customHeight="1" x14ac:dyDescent="0.45">
      <c r="A48" s="18">
        <v>44</v>
      </c>
      <c r="B48" s="19">
        <v>502448</v>
      </c>
      <c r="C48" s="19">
        <v>24</v>
      </c>
      <c r="D48" s="20" t="s">
        <v>172</v>
      </c>
      <c r="E48" s="19">
        <v>47.5</v>
      </c>
      <c r="F48" s="19" t="s">
        <v>250</v>
      </c>
      <c r="G48" s="19" t="s">
        <v>258</v>
      </c>
      <c r="H48" s="21">
        <v>42026.648276006898</v>
      </c>
      <c r="I48" s="33"/>
    </row>
    <row r="49" spans="1:9" ht="18" customHeight="1" x14ac:dyDescent="0.45">
      <c r="A49" s="18">
        <v>45</v>
      </c>
      <c r="B49" s="19">
        <v>702456</v>
      </c>
      <c r="C49" s="19">
        <v>24</v>
      </c>
      <c r="D49" s="20" t="s">
        <v>172</v>
      </c>
      <c r="E49" s="19">
        <v>56</v>
      </c>
      <c r="F49" s="19" t="s">
        <v>259</v>
      </c>
      <c r="G49" s="19" t="s">
        <v>260</v>
      </c>
      <c r="H49" s="21">
        <v>42259.349894178202</v>
      </c>
      <c r="I49" s="33"/>
    </row>
    <row r="50" spans="1:9" ht="18" customHeight="1" x14ac:dyDescent="0.45">
      <c r="A50" s="18">
        <v>46</v>
      </c>
      <c r="B50" s="19">
        <v>332525</v>
      </c>
      <c r="C50" s="19">
        <v>25.5</v>
      </c>
      <c r="D50" s="20" t="s">
        <v>172</v>
      </c>
      <c r="E50" s="19">
        <v>26</v>
      </c>
      <c r="F50" s="19" t="s">
        <v>261</v>
      </c>
      <c r="G50" s="19" t="s">
        <v>262</v>
      </c>
      <c r="H50" s="21">
        <v>42200.577613807902</v>
      </c>
      <c r="I50" s="33"/>
    </row>
    <row r="51" spans="1:9" ht="18" customHeight="1" x14ac:dyDescent="0.45">
      <c r="A51" s="18">
        <v>47</v>
      </c>
      <c r="B51" s="19">
        <v>602530</v>
      </c>
      <c r="C51" s="19">
        <v>25</v>
      </c>
      <c r="D51" s="20" t="s">
        <v>172</v>
      </c>
      <c r="E51" s="19">
        <v>30</v>
      </c>
      <c r="F51" s="19" t="s">
        <v>263</v>
      </c>
      <c r="G51" s="27" t="s">
        <v>264</v>
      </c>
      <c r="H51" s="21">
        <v>41867.375481481497</v>
      </c>
      <c r="I51" s="33"/>
    </row>
    <row r="52" spans="1:9" ht="18" customHeight="1" x14ac:dyDescent="0.45">
      <c r="A52" s="18">
        <v>48</v>
      </c>
      <c r="B52" s="19">
        <v>302535</v>
      </c>
      <c r="C52" s="19">
        <v>24.5</v>
      </c>
      <c r="D52" s="20" t="s">
        <v>172</v>
      </c>
      <c r="E52" s="19">
        <v>35.5</v>
      </c>
      <c r="F52" s="19" t="s">
        <v>265</v>
      </c>
      <c r="G52" s="19" t="s">
        <v>266</v>
      </c>
      <c r="H52" s="21">
        <v>41940.383270289298</v>
      </c>
      <c r="I52" s="33"/>
    </row>
    <row r="53" spans="1:9" ht="18" customHeight="1" x14ac:dyDescent="0.45">
      <c r="A53" s="18">
        <v>49</v>
      </c>
      <c r="B53" s="19">
        <v>552538</v>
      </c>
      <c r="C53" s="19">
        <v>25.3</v>
      </c>
      <c r="D53" s="20" t="s">
        <v>172</v>
      </c>
      <c r="E53" s="19">
        <v>38</v>
      </c>
      <c r="F53" s="19" t="s">
        <v>267</v>
      </c>
      <c r="G53" s="19" t="s">
        <v>268</v>
      </c>
      <c r="H53" s="21">
        <v>42572.419588391203</v>
      </c>
      <c r="I53" s="33"/>
    </row>
    <row r="54" spans="1:9" ht="18" customHeight="1" x14ac:dyDescent="0.45">
      <c r="A54" s="18">
        <v>50</v>
      </c>
      <c r="B54" s="19">
        <v>502540</v>
      </c>
      <c r="C54" s="19">
        <v>25</v>
      </c>
      <c r="D54" s="20" t="s">
        <v>172</v>
      </c>
      <c r="E54" s="19">
        <v>40.5</v>
      </c>
      <c r="F54" s="19" t="s">
        <v>269</v>
      </c>
      <c r="G54" s="19" t="s">
        <v>270</v>
      </c>
      <c r="H54" s="21">
        <v>41851.7716279745</v>
      </c>
      <c r="I54" s="33"/>
    </row>
    <row r="55" spans="1:9" ht="18" customHeight="1" x14ac:dyDescent="0.45">
      <c r="A55" s="18">
        <v>51</v>
      </c>
      <c r="B55" s="19">
        <v>792545</v>
      </c>
      <c r="C55" s="19">
        <v>26.8</v>
      </c>
      <c r="D55" s="20" t="s">
        <v>172</v>
      </c>
      <c r="E55" s="19">
        <v>45.5</v>
      </c>
      <c r="F55" s="19" t="s">
        <v>271</v>
      </c>
      <c r="G55" s="19" t="s">
        <v>272</v>
      </c>
      <c r="H55" s="21">
        <v>42163.772478669001</v>
      </c>
      <c r="I55" s="33"/>
    </row>
    <row r="56" spans="1:9" ht="18" customHeight="1" x14ac:dyDescent="0.45">
      <c r="A56" s="18">
        <v>52</v>
      </c>
      <c r="B56" s="19">
        <v>122568</v>
      </c>
      <c r="C56" s="19">
        <v>24.5</v>
      </c>
      <c r="D56" s="20" t="s">
        <v>172</v>
      </c>
      <c r="E56" s="19">
        <v>63</v>
      </c>
      <c r="F56" s="19" t="s">
        <v>273</v>
      </c>
      <c r="G56" s="19" t="s">
        <v>274</v>
      </c>
      <c r="H56" s="21">
        <v>42961</v>
      </c>
      <c r="I56" s="33"/>
    </row>
    <row r="57" spans="1:9" ht="18" customHeight="1" x14ac:dyDescent="0.45">
      <c r="A57" s="18">
        <v>53</v>
      </c>
      <c r="B57" s="19">
        <v>802575</v>
      </c>
      <c r="C57" s="19">
        <v>26</v>
      </c>
      <c r="D57" s="20" t="s">
        <v>172</v>
      </c>
      <c r="E57" s="19">
        <v>73.5</v>
      </c>
      <c r="F57" s="19" t="s">
        <v>275</v>
      </c>
      <c r="G57" s="19" t="s">
        <v>276</v>
      </c>
      <c r="H57" s="21">
        <v>41851.769091747701</v>
      </c>
      <c r="I57" s="33"/>
    </row>
    <row r="58" spans="1:9" ht="18" customHeight="1" x14ac:dyDescent="0.45">
      <c r="A58" s="18">
        <v>54</v>
      </c>
      <c r="B58" s="19">
        <v>852592</v>
      </c>
      <c r="C58" s="19">
        <v>25.5</v>
      </c>
      <c r="D58" s="20" t="s">
        <v>172</v>
      </c>
      <c r="E58" s="19">
        <v>91.5</v>
      </c>
      <c r="F58" s="19" t="s">
        <v>277</v>
      </c>
      <c r="G58" s="19" t="s">
        <v>278</v>
      </c>
      <c r="H58" s="21">
        <v>41873.412402395799</v>
      </c>
      <c r="I58" s="33"/>
    </row>
    <row r="59" spans="1:9" ht="18" customHeight="1" x14ac:dyDescent="0.45">
      <c r="A59" s="18">
        <v>55</v>
      </c>
      <c r="B59" s="19">
        <v>432628</v>
      </c>
      <c r="C59" s="19">
        <v>26</v>
      </c>
      <c r="D59" s="20" t="s">
        <v>172</v>
      </c>
      <c r="E59" s="19">
        <v>27.5</v>
      </c>
      <c r="F59" s="19" t="s">
        <v>279</v>
      </c>
      <c r="G59" s="19" t="s">
        <v>280</v>
      </c>
      <c r="H59" s="21">
        <v>42725</v>
      </c>
      <c r="I59" s="33"/>
    </row>
    <row r="60" spans="1:9" ht="18" customHeight="1" x14ac:dyDescent="0.45">
      <c r="A60" s="18">
        <v>56</v>
      </c>
      <c r="B60" s="19">
        <v>482629</v>
      </c>
      <c r="C60" s="19">
        <v>26</v>
      </c>
      <c r="D60" s="20" t="s">
        <v>172</v>
      </c>
      <c r="E60" s="19">
        <v>29</v>
      </c>
      <c r="F60" s="19" t="s">
        <v>281</v>
      </c>
      <c r="G60" s="19" t="s">
        <v>282</v>
      </c>
      <c r="H60" s="21">
        <v>42937</v>
      </c>
      <c r="I60" s="33"/>
    </row>
    <row r="61" spans="1:9" ht="18" customHeight="1" x14ac:dyDescent="0.45">
      <c r="A61" s="18">
        <v>57</v>
      </c>
      <c r="B61" s="19">
        <v>782632</v>
      </c>
      <c r="C61" s="19">
        <v>26</v>
      </c>
      <c r="D61" s="20" t="s">
        <v>172</v>
      </c>
      <c r="E61" s="19">
        <v>32</v>
      </c>
      <c r="F61" s="19" t="s">
        <v>283</v>
      </c>
      <c r="G61" s="19" t="s">
        <v>284</v>
      </c>
      <c r="H61" s="21">
        <v>42816</v>
      </c>
      <c r="I61" s="33"/>
    </row>
    <row r="62" spans="1:9" ht="18" customHeight="1" x14ac:dyDescent="0.45">
      <c r="A62" s="18">
        <v>58</v>
      </c>
      <c r="B62" s="19">
        <v>602648</v>
      </c>
      <c r="C62" s="19">
        <v>26.5</v>
      </c>
      <c r="D62" s="20" t="s">
        <v>172</v>
      </c>
      <c r="E62" s="19">
        <v>47.5</v>
      </c>
      <c r="F62" s="19" t="s">
        <v>285</v>
      </c>
      <c r="G62" s="19" t="s">
        <v>286</v>
      </c>
      <c r="H62" s="21">
        <v>41857.761018206002</v>
      </c>
      <c r="I62" s="33"/>
    </row>
    <row r="63" spans="1:9" ht="18" customHeight="1" x14ac:dyDescent="0.45">
      <c r="A63" s="18">
        <v>59</v>
      </c>
      <c r="B63" s="19">
        <v>102660</v>
      </c>
      <c r="C63" s="19">
        <v>26</v>
      </c>
      <c r="D63" s="20" t="s">
        <v>172</v>
      </c>
      <c r="E63" s="19">
        <v>59.5</v>
      </c>
      <c r="F63" s="19" t="s">
        <v>287</v>
      </c>
      <c r="G63" s="19" t="s">
        <v>288</v>
      </c>
      <c r="H63" s="21">
        <v>41895.384768553202</v>
      </c>
      <c r="I63" s="33"/>
    </row>
    <row r="64" spans="1:9" ht="18" customHeight="1" x14ac:dyDescent="0.45">
      <c r="A64" s="18">
        <v>60</v>
      </c>
      <c r="B64" s="19">
        <v>582728</v>
      </c>
      <c r="C64" s="19">
        <v>27</v>
      </c>
      <c r="D64" s="20" t="s">
        <v>172</v>
      </c>
      <c r="E64" s="19">
        <v>28</v>
      </c>
      <c r="F64" s="19" t="s">
        <v>289</v>
      </c>
      <c r="G64" s="19" t="s">
        <v>290</v>
      </c>
      <c r="H64" s="21">
        <v>42861</v>
      </c>
      <c r="I64" s="33"/>
    </row>
    <row r="65" spans="1:9" ht="18" customHeight="1" x14ac:dyDescent="0.45">
      <c r="A65" s="18">
        <v>61</v>
      </c>
      <c r="B65" s="19">
        <v>802730</v>
      </c>
      <c r="C65" s="19">
        <v>27.5</v>
      </c>
      <c r="D65" s="20" t="s">
        <v>172</v>
      </c>
      <c r="E65" s="19">
        <v>28.5</v>
      </c>
      <c r="F65" s="19" t="s">
        <v>291</v>
      </c>
      <c r="G65" s="19" t="s">
        <v>292</v>
      </c>
      <c r="H65" s="21">
        <v>41895.384922071797</v>
      </c>
      <c r="I65" s="33"/>
    </row>
    <row r="66" spans="1:9" ht="18" customHeight="1" x14ac:dyDescent="0.45">
      <c r="A66" s="18">
        <v>62</v>
      </c>
      <c r="B66" s="19">
        <v>462731</v>
      </c>
      <c r="C66" s="19">
        <v>27.5</v>
      </c>
      <c r="D66" s="20" t="s">
        <v>172</v>
      </c>
      <c r="E66" s="19">
        <v>31</v>
      </c>
      <c r="F66" s="19" t="s">
        <v>293</v>
      </c>
      <c r="G66" s="19" t="s">
        <v>294</v>
      </c>
      <c r="H66" s="21">
        <v>43035</v>
      </c>
      <c r="I66" s="33"/>
    </row>
    <row r="67" spans="1:9" ht="18" customHeight="1" x14ac:dyDescent="0.45">
      <c r="A67" s="18">
        <v>63</v>
      </c>
      <c r="B67" s="19">
        <v>842754</v>
      </c>
      <c r="C67" s="19">
        <v>27</v>
      </c>
      <c r="D67" s="20" t="s">
        <v>172</v>
      </c>
      <c r="E67" s="19">
        <v>54</v>
      </c>
      <c r="F67" s="19" t="s">
        <v>295</v>
      </c>
      <c r="G67" s="19" t="s">
        <v>296</v>
      </c>
      <c r="H67" s="21">
        <v>42804</v>
      </c>
      <c r="I67" s="33" t="s">
        <v>297</v>
      </c>
    </row>
    <row r="68" spans="1:9" ht="18" customHeight="1" x14ac:dyDescent="0.45">
      <c r="A68" s="18">
        <v>64</v>
      </c>
      <c r="B68" s="19">
        <v>972830</v>
      </c>
      <c r="C68" s="19">
        <v>27.9</v>
      </c>
      <c r="D68" s="20" t="s">
        <v>172</v>
      </c>
      <c r="E68" s="19">
        <v>29.8</v>
      </c>
      <c r="F68" s="19" t="s">
        <v>298</v>
      </c>
      <c r="G68" s="19" t="s">
        <v>299</v>
      </c>
      <c r="H68" s="21">
        <v>42896</v>
      </c>
      <c r="I68" s="33"/>
    </row>
    <row r="69" spans="1:9" ht="18" customHeight="1" x14ac:dyDescent="0.45">
      <c r="A69" s="18">
        <v>65</v>
      </c>
      <c r="B69" s="19">
        <v>942931</v>
      </c>
      <c r="C69" s="19">
        <v>28.9</v>
      </c>
      <c r="D69" s="20" t="s">
        <v>172</v>
      </c>
      <c r="E69" s="19">
        <v>30.8</v>
      </c>
      <c r="F69" s="19" t="s">
        <v>300</v>
      </c>
      <c r="G69" s="19" t="s">
        <v>301</v>
      </c>
      <c r="H69" s="21">
        <v>42896</v>
      </c>
      <c r="I69" s="33"/>
    </row>
    <row r="70" spans="1:9" ht="18" customHeight="1" x14ac:dyDescent="0.45">
      <c r="A70" s="18">
        <v>66</v>
      </c>
      <c r="B70" s="19">
        <v>852940</v>
      </c>
      <c r="C70" s="19">
        <v>30</v>
      </c>
      <c r="D70" s="20" t="s">
        <v>172</v>
      </c>
      <c r="E70" s="19">
        <v>39.5</v>
      </c>
      <c r="F70" s="19" t="s">
        <v>302</v>
      </c>
      <c r="G70" s="27" t="s">
        <v>303</v>
      </c>
      <c r="H70" s="21">
        <v>41851.772035219903</v>
      </c>
      <c r="I70" s="33"/>
    </row>
    <row r="71" spans="1:9" ht="18" customHeight="1" x14ac:dyDescent="0.45">
      <c r="A71" s="18">
        <v>67</v>
      </c>
      <c r="B71" s="19">
        <v>752968</v>
      </c>
      <c r="C71" s="19">
        <v>28.5</v>
      </c>
      <c r="D71" s="20" t="s">
        <v>172</v>
      </c>
      <c r="E71" s="19">
        <v>68.5</v>
      </c>
      <c r="F71" s="19" t="s">
        <v>304</v>
      </c>
      <c r="G71" s="19" t="s">
        <v>305</v>
      </c>
      <c r="H71" s="21">
        <v>42338.679511192102</v>
      </c>
      <c r="I71" s="33"/>
    </row>
    <row r="72" spans="1:9" ht="18" customHeight="1" x14ac:dyDescent="0.45">
      <c r="A72" s="18">
        <v>68</v>
      </c>
      <c r="B72" s="19">
        <v>752975</v>
      </c>
      <c r="C72" s="19">
        <v>29</v>
      </c>
      <c r="D72" s="20" t="s">
        <v>172</v>
      </c>
      <c r="E72" s="19">
        <v>75</v>
      </c>
      <c r="F72" s="19" t="s">
        <v>306</v>
      </c>
      <c r="G72" s="19" t="s">
        <v>307</v>
      </c>
      <c r="H72" s="21">
        <v>42839</v>
      </c>
      <c r="I72" s="33"/>
    </row>
    <row r="73" spans="1:9" ht="18" customHeight="1" x14ac:dyDescent="0.45">
      <c r="A73" s="18">
        <v>69</v>
      </c>
      <c r="B73" s="19">
        <v>902985</v>
      </c>
      <c r="C73" s="19">
        <v>29.3</v>
      </c>
      <c r="D73" s="20" t="s">
        <v>172</v>
      </c>
      <c r="E73" s="19">
        <v>85</v>
      </c>
      <c r="F73" s="19" t="s">
        <v>308</v>
      </c>
      <c r="G73" s="19" t="s">
        <v>309</v>
      </c>
      <c r="H73" s="21">
        <v>42578.409037002297</v>
      </c>
      <c r="I73" s="33"/>
    </row>
    <row r="74" spans="1:9" ht="18" customHeight="1" x14ac:dyDescent="0.45">
      <c r="A74" s="18">
        <v>70</v>
      </c>
      <c r="B74" s="22">
        <v>702987</v>
      </c>
      <c r="C74" s="22">
        <v>29.5</v>
      </c>
      <c r="D74" s="23" t="s">
        <v>172</v>
      </c>
      <c r="E74" s="22">
        <v>87</v>
      </c>
      <c r="F74" s="22" t="s">
        <v>310</v>
      </c>
      <c r="G74" s="22" t="s">
        <v>311</v>
      </c>
      <c r="H74" s="24">
        <v>42026.659348958303</v>
      </c>
      <c r="I74" s="33" t="s">
        <v>197</v>
      </c>
    </row>
    <row r="75" spans="1:9" ht="18" customHeight="1" x14ac:dyDescent="0.45">
      <c r="A75" s="18">
        <v>71</v>
      </c>
      <c r="B75" s="19">
        <v>702990</v>
      </c>
      <c r="C75" s="19">
        <v>29.5</v>
      </c>
      <c r="D75" s="20" t="s">
        <v>172</v>
      </c>
      <c r="E75" s="19">
        <v>90</v>
      </c>
      <c r="F75" s="19" t="s">
        <v>312</v>
      </c>
      <c r="G75" s="19" t="s">
        <v>313</v>
      </c>
      <c r="H75" s="21">
        <v>41851.767038807899</v>
      </c>
      <c r="I75" s="33"/>
    </row>
    <row r="76" spans="1:9" ht="18" customHeight="1" x14ac:dyDescent="0.45">
      <c r="A76" s="18">
        <v>72</v>
      </c>
      <c r="B76" s="19">
        <v>703030</v>
      </c>
      <c r="C76" s="19">
        <v>31</v>
      </c>
      <c r="D76" s="20" t="s">
        <v>172</v>
      </c>
      <c r="E76" s="19">
        <v>30</v>
      </c>
      <c r="F76" s="19" t="s">
        <v>314</v>
      </c>
      <c r="G76" s="19" t="s">
        <v>315</v>
      </c>
      <c r="H76" s="21">
        <v>41851.767338807898</v>
      </c>
      <c r="I76" s="33"/>
    </row>
    <row r="77" spans="1:9" ht="18" customHeight="1" x14ac:dyDescent="0.45">
      <c r="A77" s="18">
        <v>73</v>
      </c>
      <c r="B77" s="19">
        <v>803033</v>
      </c>
      <c r="C77" s="19">
        <v>30.5</v>
      </c>
      <c r="D77" s="20" t="s">
        <v>172</v>
      </c>
      <c r="E77" s="19">
        <v>33.5</v>
      </c>
      <c r="F77" s="19" t="s">
        <v>316</v>
      </c>
      <c r="G77" s="19" t="s">
        <v>317</v>
      </c>
      <c r="H77" s="21">
        <v>41897.763487650504</v>
      </c>
      <c r="I77" s="33"/>
    </row>
    <row r="78" spans="1:9" ht="18" customHeight="1" x14ac:dyDescent="0.45">
      <c r="A78" s="18">
        <v>74</v>
      </c>
      <c r="B78" s="19">
        <v>703035</v>
      </c>
      <c r="C78" s="19">
        <v>31</v>
      </c>
      <c r="D78" s="20" t="s">
        <v>172</v>
      </c>
      <c r="E78" s="19">
        <v>35</v>
      </c>
      <c r="F78" s="19" t="s">
        <v>318</v>
      </c>
      <c r="G78" s="19" t="s">
        <v>319</v>
      </c>
      <c r="H78" s="21">
        <v>41851.767590358802</v>
      </c>
      <c r="I78" s="33"/>
    </row>
    <row r="79" spans="1:9" ht="18" customHeight="1" x14ac:dyDescent="0.45">
      <c r="A79" s="18">
        <v>75</v>
      </c>
      <c r="B79" s="19">
        <v>303040</v>
      </c>
      <c r="C79" s="19">
        <v>30.5</v>
      </c>
      <c r="D79" s="20" t="s">
        <v>172</v>
      </c>
      <c r="E79" s="19">
        <v>40.5</v>
      </c>
      <c r="F79" s="19" t="s">
        <v>320</v>
      </c>
      <c r="G79" s="19" t="s">
        <v>321</v>
      </c>
      <c r="H79" s="21">
        <v>41851.761186192103</v>
      </c>
      <c r="I79" s="33"/>
    </row>
    <row r="80" spans="1:9" ht="18" customHeight="1" x14ac:dyDescent="0.45">
      <c r="A80" s="18">
        <v>76</v>
      </c>
      <c r="B80" s="19">
        <v>103040</v>
      </c>
      <c r="C80" s="19">
        <v>30</v>
      </c>
      <c r="D80" s="20" t="s">
        <v>172</v>
      </c>
      <c r="E80" s="19">
        <v>40</v>
      </c>
      <c r="F80" s="19" t="s">
        <v>322</v>
      </c>
      <c r="G80" s="19" t="s">
        <v>323</v>
      </c>
      <c r="H80" s="21">
        <v>42229.359244016203</v>
      </c>
      <c r="I80" s="33"/>
    </row>
    <row r="81" spans="1:9" ht="18" customHeight="1" x14ac:dyDescent="0.45">
      <c r="A81" s="18">
        <v>77</v>
      </c>
      <c r="B81" s="19">
        <v>433045</v>
      </c>
      <c r="C81" s="19">
        <v>30.3</v>
      </c>
      <c r="D81" s="20" t="s">
        <v>172</v>
      </c>
      <c r="E81" s="19">
        <v>45</v>
      </c>
      <c r="F81" s="19" t="s">
        <v>324</v>
      </c>
      <c r="G81" s="19" t="s">
        <v>325</v>
      </c>
      <c r="H81" s="21">
        <v>42586.338072141203</v>
      </c>
      <c r="I81" s="33"/>
    </row>
    <row r="82" spans="1:9" ht="18" customHeight="1" x14ac:dyDescent="0.45">
      <c r="A82" s="18">
        <v>78</v>
      </c>
      <c r="B82" s="19">
        <v>253048</v>
      </c>
      <c r="C82" s="19">
        <v>29.5</v>
      </c>
      <c r="D82" s="20" t="s">
        <v>172</v>
      </c>
      <c r="E82" s="19">
        <v>47.5</v>
      </c>
      <c r="F82" s="19" t="s">
        <v>326</v>
      </c>
      <c r="G82" s="19" t="s">
        <v>327</v>
      </c>
      <c r="H82" s="21">
        <v>41851.769271724501</v>
      </c>
      <c r="I82" s="33"/>
    </row>
    <row r="83" spans="1:9" ht="18" customHeight="1" x14ac:dyDescent="0.45">
      <c r="A83" s="18">
        <v>79</v>
      </c>
      <c r="B83" s="19">
        <v>673048</v>
      </c>
      <c r="C83" s="19">
        <v>30.5</v>
      </c>
      <c r="D83" s="20" t="s">
        <v>172</v>
      </c>
      <c r="E83" s="19">
        <v>48</v>
      </c>
      <c r="F83" s="19" t="s">
        <v>328</v>
      </c>
      <c r="G83" s="19" t="s">
        <v>329</v>
      </c>
      <c r="H83" s="21">
        <v>42350.703724502302</v>
      </c>
      <c r="I83" s="33"/>
    </row>
    <row r="84" spans="1:9" ht="18" customHeight="1" x14ac:dyDescent="0.45">
      <c r="A84" s="18">
        <v>80</v>
      </c>
      <c r="B84" s="19">
        <v>753065</v>
      </c>
      <c r="C84" s="19">
        <v>30.8</v>
      </c>
      <c r="D84" s="20" t="s">
        <v>172</v>
      </c>
      <c r="E84" s="19">
        <v>65</v>
      </c>
      <c r="F84" s="19" t="s">
        <v>330</v>
      </c>
      <c r="G84" s="19" t="s">
        <v>331</v>
      </c>
      <c r="H84" s="21">
        <v>42566.936183715297</v>
      </c>
      <c r="I84" s="33"/>
    </row>
    <row r="85" spans="1:9" ht="18" customHeight="1" x14ac:dyDescent="0.45">
      <c r="A85" s="18">
        <v>81</v>
      </c>
      <c r="B85" s="19">
        <v>293078</v>
      </c>
      <c r="C85" s="19">
        <v>30</v>
      </c>
      <c r="D85" s="20" t="s">
        <v>172</v>
      </c>
      <c r="E85" s="19">
        <v>78</v>
      </c>
      <c r="F85" s="19" t="s">
        <v>332</v>
      </c>
      <c r="G85" s="19" t="s">
        <v>333</v>
      </c>
      <c r="H85" s="21">
        <v>42818</v>
      </c>
      <c r="I85" s="33"/>
    </row>
    <row r="86" spans="1:9" ht="18" customHeight="1" x14ac:dyDescent="0.45">
      <c r="A86" s="18">
        <v>82</v>
      </c>
      <c r="B86" s="19">
        <v>953142</v>
      </c>
      <c r="C86" s="19">
        <v>31.2</v>
      </c>
      <c r="D86" s="20" t="s">
        <v>172</v>
      </c>
      <c r="E86" s="19">
        <v>41.5</v>
      </c>
      <c r="F86" s="19" t="s">
        <v>334</v>
      </c>
      <c r="G86" s="19" t="s">
        <v>335</v>
      </c>
      <c r="H86" s="21">
        <v>42327.8375010417</v>
      </c>
      <c r="I86" s="33"/>
    </row>
    <row r="87" spans="1:9" ht="18" customHeight="1" x14ac:dyDescent="0.45">
      <c r="A87" s="18">
        <v>83</v>
      </c>
      <c r="B87" s="19">
        <v>903176</v>
      </c>
      <c r="C87" s="19">
        <v>31.5</v>
      </c>
      <c r="D87" s="20" t="s">
        <v>172</v>
      </c>
      <c r="E87" s="19">
        <v>76.5</v>
      </c>
      <c r="F87" s="19" t="s">
        <v>336</v>
      </c>
      <c r="G87" s="19" t="s">
        <v>337</v>
      </c>
      <c r="H87" s="21">
        <v>42905</v>
      </c>
      <c r="I87" s="33"/>
    </row>
    <row r="88" spans="1:9" ht="18" customHeight="1" x14ac:dyDescent="0.45">
      <c r="A88" s="18">
        <v>84</v>
      </c>
      <c r="B88" s="19">
        <v>103244</v>
      </c>
      <c r="C88" s="19">
        <v>31.9</v>
      </c>
      <c r="D88" s="20" t="s">
        <v>172</v>
      </c>
      <c r="E88" s="19">
        <v>44</v>
      </c>
      <c r="F88" s="19" t="s">
        <v>338</v>
      </c>
      <c r="G88" s="19" t="s">
        <v>339</v>
      </c>
      <c r="H88" s="21">
        <v>42345.591729826403</v>
      </c>
      <c r="I88" s="33"/>
    </row>
    <row r="89" spans="1:9" ht="18" customHeight="1" x14ac:dyDescent="0.45">
      <c r="A89" s="18">
        <v>85</v>
      </c>
      <c r="B89" s="19">
        <v>323246</v>
      </c>
      <c r="C89" s="19">
        <v>32.5</v>
      </c>
      <c r="D89" s="20" t="s">
        <v>172</v>
      </c>
      <c r="E89" s="19">
        <v>46</v>
      </c>
      <c r="F89" s="19" t="s">
        <v>340</v>
      </c>
      <c r="G89" s="19" t="s">
        <v>341</v>
      </c>
      <c r="H89" s="21">
        <v>42887</v>
      </c>
      <c r="I89" s="33"/>
    </row>
    <row r="90" spans="1:9" ht="18" customHeight="1" x14ac:dyDescent="0.45">
      <c r="A90" s="18">
        <v>86</v>
      </c>
      <c r="B90" s="19">
        <v>913246</v>
      </c>
      <c r="C90" s="19">
        <v>31.5</v>
      </c>
      <c r="D90" s="20" t="s">
        <v>172</v>
      </c>
      <c r="E90" s="19">
        <v>46</v>
      </c>
      <c r="F90" s="19" t="s">
        <v>342</v>
      </c>
      <c r="G90" s="19" t="s">
        <v>343</v>
      </c>
      <c r="H90" s="21">
        <v>42927</v>
      </c>
      <c r="I90" s="33"/>
    </row>
    <row r="91" spans="1:9" ht="18" customHeight="1" x14ac:dyDescent="0.45">
      <c r="A91" s="18">
        <v>87</v>
      </c>
      <c r="B91" s="19">
        <v>103283</v>
      </c>
      <c r="C91" s="19">
        <v>32.299999999999997</v>
      </c>
      <c r="D91" s="20" t="s">
        <v>172</v>
      </c>
      <c r="E91" s="19">
        <v>83</v>
      </c>
      <c r="F91" s="19" t="s">
        <v>344</v>
      </c>
      <c r="G91" s="19" t="s">
        <v>345</v>
      </c>
      <c r="H91" s="21">
        <v>42542.528387002298</v>
      </c>
      <c r="I91" s="33"/>
    </row>
    <row r="92" spans="1:9" ht="18" customHeight="1" x14ac:dyDescent="0.45">
      <c r="A92" s="18">
        <v>88</v>
      </c>
      <c r="B92" s="19">
        <v>663293</v>
      </c>
      <c r="C92" s="19">
        <v>31.5</v>
      </c>
      <c r="D92" s="20" t="s">
        <v>172</v>
      </c>
      <c r="E92" s="19">
        <v>93</v>
      </c>
      <c r="F92" s="19" t="s">
        <v>346</v>
      </c>
      <c r="G92" s="19" t="s">
        <v>347</v>
      </c>
      <c r="H92" s="21">
        <v>42633</v>
      </c>
      <c r="I92" s="33"/>
    </row>
    <row r="93" spans="1:9" ht="18" customHeight="1" x14ac:dyDescent="0.45">
      <c r="A93" s="18">
        <v>89</v>
      </c>
      <c r="B93" s="19">
        <v>823343</v>
      </c>
      <c r="C93" s="19">
        <v>33</v>
      </c>
      <c r="D93" s="20" t="s">
        <v>172</v>
      </c>
      <c r="E93" s="19">
        <v>43</v>
      </c>
      <c r="F93" s="19" t="s">
        <v>348</v>
      </c>
      <c r="G93" s="19" t="s">
        <v>349</v>
      </c>
      <c r="H93" s="21">
        <v>42937</v>
      </c>
      <c r="I93" s="33"/>
    </row>
    <row r="94" spans="1:9" ht="18" customHeight="1" x14ac:dyDescent="0.45">
      <c r="A94" s="18">
        <v>90</v>
      </c>
      <c r="B94" s="19" t="s">
        <v>350</v>
      </c>
      <c r="C94" s="19">
        <v>33.5</v>
      </c>
      <c r="D94" s="20" t="s">
        <v>172</v>
      </c>
      <c r="E94" s="19">
        <v>47.5</v>
      </c>
      <c r="F94" s="19" t="s">
        <v>351</v>
      </c>
      <c r="G94" s="19" t="s">
        <v>352</v>
      </c>
      <c r="H94" s="21">
        <v>42220.376816817101</v>
      </c>
      <c r="I94" s="33"/>
    </row>
    <row r="95" spans="1:9" ht="18" customHeight="1" x14ac:dyDescent="0.45">
      <c r="A95" s="18">
        <v>91</v>
      </c>
      <c r="B95" s="19">
        <v>473350</v>
      </c>
      <c r="C95" s="19">
        <v>33</v>
      </c>
      <c r="D95" s="20" t="s">
        <v>172</v>
      </c>
      <c r="E95" s="19">
        <v>50</v>
      </c>
      <c r="F95" s="19" t="s">
        <v>353</v>
      </c>
      <c r="G95" s="34" t="s">
        <v>354</v>
      </c>
      <c r="H95" s="21">
        <v>42774</v>
      </c>
      <c r="I95" s="33"/>
    </row>
    <row r="96" spans="1:9" ht="18" customHeight="1" x14ac:dyDescent="0.45">
      <c r="A96" s="18">
        <v>92</v>
      </c>
      <c r="B96" s="19">
        <v>253370</v>
      </c>
      <c r="C96" s="19">
        <v>33.5</v>
      </c>
      <c r="D96" s="20" t="s">
        <v>172</v>
      </c>
      <c r="E96" s="19">
        <v>69.5</v>
      </c>
      <c r="F96" s="19" t="s">
        <v>355</v>
      </c>
      <c r="G96" s="19" t="s">
        <v>356</v>
      </c>
      <c r="H96" s="21">
        <v>41851.769434838003</v>
      </c>
      <c r="I96" s="33"/>
    </row>
    <row r="97" spans="1:9" ht="18" customHeight="1" x14ac:dyDescent="0.45">
      <c r="A97" s="18">
        <v>93</v>
      </c>
      <c r="B97" s="19">
        <v>303385</v>
      </c>
      <c r="C97" s="19">
        <v>33</v>
      </c>
      <c r="D97" s="20" t="s">
        <v>172</v>
      </c>
      <c r="E97" s="19">
        <v>84</v>
      </c>
      <c r="F97" s="19" t="s">
        <v>357</v>
      </c>
      <c r="G97" s="19" t="s">
        <v>358</v>
      </c>
      <c r="H97" s="21">
        <v>42364.770606631901</v>
      </c>
      <c r="I97" s="33"/>
    </row>
    <row r="98" spans="1:9" ht="18" customHeight="1" x14ac:dyDescent="0.45">
      <c r="A98" s="18">
        <v>94</v>
      </c>
      <c r="B98" s="19">
        <v>393438</v>
      </c>
      <c r="C98" s="19">
        <v>34</v>
      </c>
      <c r="D98" s="20" t="s">
        <v>172</v>
      </c>
      <c r="E98" s="19">
        <v>38</v>
      </c>
      <c r="F98" s="19" t="s">
        <v>359</v>
      </c>
      <c r="G98" s="19" t="s">
        <v>360</v>
      </c>
      <c r="H98" s="21">
        <v>43031</v>
      </c>
      <c r="I98" s="33"/>
    </row>
    <row r="99" spans="1:9" ht="18" customHeight="1" x14ac:dyDescent="0.45">
      <c r="A99" s="18">
        <v>95</v>
      </c>
      <c r="B99" s="19">
        <v>603450</v>
      </c>
      <c r="C99" s="19">
        <v>36</v>
      </c>
      <c r="D99" s="20" t="s">
        <v>172</v>
      </c>
      <c r="E99" s="19">
        <v>50.5</v>
      </c>
      <c r="F99" s="19" t="s">
        <v>361</v>
      </c>
      <c r="G99" s="19" t="s">
        <v>362</v>
      </c>
      <c r="H99" s="21">
        <v>41851.764229247703</v>
      </c>
      <c r="I99" s="33"/>
    </row>
    <row r="100" spans="1:9" ht="18" customHeight="1" x14ac:dyDescent="0.45">
      <c r="A100" s="18">
        <v>96</v>
      </c>
      <c r="B100" s="20">
        <v>523450</v>
      </c>
      <c r="C100" s="19">
        <v>34.5</v>
      </c>
      <c r="D100" s="20" t="s">
        <v>172</v>
      </c>
      <c r="E100" s="19">
        <v>50</v>
      </c>
      <c r="F100" s="29" t="s">
        <v>363</v>
      </c>
      <c r="G100" s="28" t="s">
        <v>364</v>
      </c>
      <c r="H100" s="21">
        <v>42626</v>
      </c>
      <c r="I100" s="33"/>
    </row>
    <row r="101" spans="1:9" ht="18" customHeight="1" x14ac:dyDescent="0.45">
      <c r="A101" s="18">
        <v>97</v>
      </c>
      <c r="B101" s="19">
        <v>673460</v>
      </c>
      <c r="C101" s="19">
        <v>34.5</v>
      </c>
      <c r="D101" s="20" t="s">
        <v>172</v>
      </c>
      <c r="E101" s="19">
        <v>59.5</v>
      </c>
      <c r="F101" s="19" t="s">
        <v>365</v>
      </c>
      <c r="G101" s="19" t="s">
        <v>366</v>
      </c>
      <c r="H101" s="21">
        <v>41873.413116400501</v>
      </c>
      <c r="I101" s="33"/>
    </row>
    <row r="102" spans="1:9" ht="18" customHeight="1" x14ac:dyDescent="0.45">
      <c r="A102" s="18">
        <v>98</v>
      </c>
      <c r="B102" s="19">
        <v>283535</v>
      </c>
      <c r="C102" s="19">
        <v>35</v>
      </c>
      <c r="D102" s="20" t="s">
        <v>172</v>
      </c>
      <c r="E102" s="19">
        <v>35.6</v>
      </c>
      <c r="F102" s="19" t="s">
        <v>367</v>
      </c>
      <c r="G102" s="19" t="s">
        <v>368</v>
      </c>
      <c r="H102" s="21">
        <v>42377.631191354201</v>
      </c>
      <c r="I102" s="33"/>
    </row>
    <row r="103" spans="1:9" ht="18" customHeight="1" x14ac:dyDescent="0.45">
      <c r="A103" s="18">
        <v>99</v>
      </c>
      <c r="B103" s="19">
        <v>753538</v>
      </c>
      <c r="C103" s="19">
        <v>35</v>
      </c>
      <c r="D103" s="20" t="s">
        <v>172</v>
      </c>
      <c r="E103" s="19">
        <v>38</v>
      </c>
      <c r="F103" s="19" t="s">
        <v>369</v>
      </c>
      <c r="G103" s="19" t="s">
        <v>370</v>
      </c>
      <c r="H103" s="21">
        <v>42728</v>
      </c>
      <c r="I103" s="33"/>
    </row>
    <row r="104" spans="1:9" ht="18" customHeight="1" x14ac:dyDescent="0.45">
      <c r="A104" s="18">
        <v>100</v>
      </c>
      <c r="B104" s="19">
        <v>793545</v>
      </c>
      <c r="C104" s="19">
        <v>39.5</v>
      </c>
      <c r="D104" s="20" t="s">
        <v>172</v>
      </c>
      <c r="E104" s="19">
        <v>45.5</v>
      </c>
      <c r="F104" s="19" t="s">
        <v>371</v>
      </c>
      <c r="G104" s="19" t="s">
        <v>372</v>
      </c>
      <c r="H104" s="21">
        <v>42163.773176736097</v>
      </c>
      <c r="I104" s="33"/>
    </row>
    <row r="105" spans="1:9" ht="18" customHeight="1" x14ac:dyDescent="0.45">
      <c r="A105" s="18">
        <v>101</v>
      </c>
      <c r="B105" s="19">
        <v>803545</v>
      </c>
      <c r="C105" s="19">
        <v>35.5</v>
      </c>
      <c r="D105" s="20" t="s">
        <v>172</v>
      </c>
      <c r="E105" s="19">
        <v>45</v>
      </c>
      <c r="F105" s="19" t="s">
        <v>373</v>
      </c>
      <c r="G105" s="19" t="s">
        <v>374</v>
      </c>
      <c r="H105" s="21">
        <v>42973</v>
      </c>
      <c r="I105" s="33"/>
    </row>
    <row r="106" spans="1:9" ht="18" customHeight="1" x14ac:dyDescent="0.45">
      <c r="A106" s="18">
        <v>102</v>
      </c>
      <c r="B106" s="19">
        <v>903555</v>
      </c>
      <c r="C106" s="19">
        <v>35.5</v>
      </c>
      <c r="D106" s="20" t="s">
        <v>172</v>
      </c>
      <c r="E106" s="19">
        <v>55</v>
      </c>
      <c r="F106" s="19" t="s">
        <v>375</v>
      </c>
      <c r="G106" s="19" t="s">
        <v>376</v>
      </c>
      <c r="H106" s="21">
        <v>42801</v>
      </c>
      <c r="I106" s="33"/>
    </row>
    <row r="107" spans="1:9" ht="18" customHeight="1" x14ac:dyDescent="0.45">
      <c r="A107" s="18">
        <v>103</v>
      </c>
      <c r="B107" s="19">
        <v>483558</v>
      </c>
      <c r="C107" s="19">
        <v>35.299999999999997</v>
      </c>
      <c r="D107" s="20" t="s">
        <v>172</v>
      </c>
      <c r="E107" s="19">
        <v>58</v>
      </c>
      <c r="F107" s="19" t="s">
        <v>377</v>
      </c>
      <c r="G107" s="19" t="s">
        <v>378</v>
      </c>
      <c r="H107" s="21">
        <v>42605</v>
      </c>
      <c r="I107" s="33"/>
    </row>
    <row r="108" spans="1:9" ht="18" customHeight="1" x14ac:dyDescent="0.45">
      <c r="A108" s="18">
        <v>104</v>
      </c>
      <c r="B108" s="19">
        <v>853576</v>
      </c>
      <c r="C108" s="19">
        <v>35</v>
      </c>
      <c r="D108" s="20" t="s">
        <v>172</v>
      </c>
      <c r="E108" s="19">
        <v>76</v>
      </c>
      <c r="F108" s="19" t="s">
        <v>379</v>
      </c>
      <c r="G108" s="19" t="s">
        <v>380</v>
      </c>
      <c r="H108" s="21">
        <v>42826</v>
      </c>
      <c r="I108" s="33"/>
    </row>
    <row r="109" spans="1:9" ht="18" customHeight="1" x14ac:dyDescent="0.45">
      <c r="A109" s="18">
        <v>105</v>
      </c>
      <c r="B109" s="19">
        <v>553583</v>
      </c>
      <c r="C109" s="19">
        <v>35</v>
      </c>
      <c r="D109" s="20" t="s">
        <v>172</v>
      </c>
      <c r="E109" s="19">
        <v>83</v>
      </c>
      <c r="F109" s="19" t="s">
        <v>381</v>
      </c>
      <c r="G109" s="19" t="s">
        <v>382</v>
      </c>
      <c r="H109" s="21">
        <v>42707</v>
      </c>
      <c r="I109" s="33"/>
    </row>
    <row r="110" spans="1:9" ht="18" customHeight="1" x14ac:dyDescent="0.45">
      <c r="A110" s="18">
        <v>106</v>
      </c>
      <c r="B110" s="19">
        <v>8535102</v>
      </c>
      <c r="C110" s="19">
        <v>35</v>
      </c>
      <c r="D110" s="20" t="s">
        <v>172</v>
      </c>
      <c r="E110" s="19">
        <v>102</v>
      </c>
      <c r="F110" s="19" t="s">
        <v>383</v>
      </c>
      <c r="G110" s="19" t="s">
        <v>384</v>
      </c>
      <c r="H110" s="21">
        <v>42917</v>
      </c>
      <c r="I110" s="33"/>
    </row>
    <row r="111" spans="1:9" ht="18" customHeight="1" x14ac:dyDescent="0.45">
      <c r="A111" s="18">
        <v>107</v>
      </c>
      <c r="B111" s="19">
        <v>113660</v>
      </c>
      <c r="C111" s="19">
        <v>36.5</v>
      </c>
      <c r="D111" s="20" t="s">
        <v>172</v>
      </c>
      <c r="E111" s="19">
        <v>60</v>
      </c>
      <c r="F111" s="19" t="s">
        <v>385</v>
      </c>
      <c r="G111" s="19" t="s">
        <v>386</v>
      </c>
      <c r="H111" s="21">
        <v>42002.577614432899</v>
      </c>
      <c r="I111" s="33"/>
    </row>
    <row r="112" spans="1:9" ht="18" customHeight="1" x14ac:dyDescent="0.45">
      <c r="A112" s="18">
        <v>108</v>
      </c>
      <c r="B112" s="19">
        <v>303692</v>
      </c>
      <c r="C112" s="19">
        <v>36</v>
      </c>
      <c r="D112" s="20" t="s">
        <v>172</v>
      </c>
      <c r="E112" s="19">
        <v>92</v>
      </c>
      <c r="F112" s="19" t="s">
        <v>387</v>
      </c>
      <c r="G112" s="19" t="s">
        <v>388</v>
      </c>
      <c r="H112" s="21">
        <v>42137.392260960602</v>
      </c>
      <c r="I112" s="33"/>
    </row>
    <row r="113" spans="1:9" ht="18" customHeight="1" x14ac:dyDescent="0.45">
      <c r="A113" s="18">
        <v>109</v>
      </c>
      <c r="B113" s="19">
        <v>473756</v>
      </c>
      <c r="C113" s="19">
        <v>37</v>
      </c>
      <c r="D113" s="20" t="s">
        <v>172</v>
      </c>
      <c r="E113" s="19">
        <v>56</v>
      </c>
      <c r="F113" s="19" t="s">
        <v>389</v>
      </c>
      <c r="G113" s="27" t="s">
        <v>390</v>
      </c>
      <c r="H113" s="21">
        <v>42714</v>
      </c>
      <c r="I113" s="33"/>
    </row>
    <row r="114" spans="1:9" ht="18" customHeight="1" x14ac:dyDescent="0.45">
      <c r="A114" s="18">
        <v>110</v>
      </c>
      <c r="B114" s="19">
        <v>503759</v>
      </c>
      <c r="C114" s="19">
        <v>37</v>
      </c>
      <c r="D114" s="20" t="s">
        <v>172</v>
      </c>
      <c r="E114" s="19">
        <v>59</v>
      </c>
      <c r="F114" s="19" t="s">
        <v>391</v>
      </c>
      <c r="G114" s="27" t="s">
        <v>392</v>
      </c>
      <c r="H114" s="21">
        <v>42632.353310185201</v>
      </c>
      <c r="I114" s="33"/>
    </row>
    <row r="115" spans="1:9" ht="18" customHeight="1" x14ac:dyDescent="0.45">
      <c r="A115" s="18">
        <v>111</v>
      </c>
      <c r="B115" s="19">
        <v>353772</v>
      </c>
      <c r="C115" s="19">
        <v>37</v>
      </c>
      <c r="D115" s="20" t="s">
        <v>172</v>
      </c>
      <c r="E115" s="19">
        <v>72</v>
      </c>
      <c r="F115" s="19" t="s">
        <v>393</v>
      </c>
      <c r="G115" s="27" t="s">
        <v>394</v>
      </c>
      <c r="H115" s="21">
        <v>42689</v>
      </c>
      <c r="I115" s="33"/>
    </row>
    <row r="116" spans="1:9" ht="18" customHeight="1" x14ac:dyDescent="0.45">
      <c r="A116" s="18">
        <v>112</v>
      </c>
      <c r="B116" s="19">
        <v>403877</v>
      </c>
      <c r="C116" s="19">
        <v>38</v>
      </c>
      <c r="D116" s="20" t="s">
        <v>172</v>
      </c>
      <c r="E116" s="19">
        <v>77</v>
      </c>
      <c r="F116" s="19" t="s">
        <v>395</v>
      </c>
      <c r="G116" s="27" t="s">
        <v>396</v>
      </c>
      <c r="H116" s="21">
        <v>42873</v>
      </c>
      <c r="I116" s="33"/>
    </row>
    <row r="117" spans="1:9" ht="18" customHeight="1" x14ac:dyDescent="0.45">
      <c r="A117" s="18">
        <v>113</v>
      </c>
      <c r="B117" s="19">
        <v>683935</v>
      </c>
      <c r="C117" s="19">
        <v>39</v>
      </c>
      <c r="D117" s="20" t="s">
        <v>172</v>
      </c>
      <c r="E117" s="19">
        <v>35</v>
      </c>
      <c r="F117" s="19" t="s">
        <v>397</v>
      </c>
      <c r="G117" s="27" t="s">
        <v>398</v>
      </c>
      <c r="H117" s="21">
        <v>42688</v>
      </c>
      <c r="I117" s="33"/>
    </row>
    <row r="118" spans="1:9" ht="18" customHeight="1" x14ac:dyDescent="0.45">
      <c r="A118" s="18">
        <v>114</v>
      </c>
      <c r="B118" s="19">
        <v>103976</v>
      </c>
      <c r="C118" s="19">
        <v>39</v>
      </c>
      <c r="D118" s="20" t="s">
        <v>172</v>
      </c>
      <c r="E118" s="19">
        <v>76</v>
      </c>
      <c r="F118" s="19" t="s">
        <v>399</v>
      </c>
      <c r="G118" s="27" t="s">
        <v>400</v>
      </c>
      <c r="H118" s="21">
        <v>42865</v>
      </c>
      <c r="I118" s="33"/>
    </row>
    <row r="119" spans="1:9" ht="18" customHeight="1" x14ac:dyDescent="0.45">
      <c r="A119" s="18">
        <v>115</v>
      </c>
      <c r="B119" s="19">
        <v>323992</v>
      </c>
      <c r="C119" s="19">
        <v>39.5</v>
      </c>
      <c r="D119" s="20" t="s">
        <v>172</v>
      </c>
      <c r="E119" s="19">
        <v>92</v>
      </c>
      <c r="F119" s="19" t="s">
        <v>401</v>
      </c>
      <c r="G119" s="19" t="s">
        <v>402</v>
      </c>
      <c r="H119" s="21">
        <v>42364.770001701399</v>
      </c>
      <c r="I119" s="33"/>
    </row>
    <row r="120" spans="1:9" ht="18" customHeight="1" x14ac:dyDescent="0.45">
      <c r="A120" s="18">
        <v>116</v>
      </c>
      <c r="B120" s="19">
        <v>3039100</v>
      </c>
      <c r="C120" s="19">
        <v>39</v>
      </c>
      <c r="D120" s="20" t="s">
        <v>172</v>
      </c>
      <c r="E120" s="19">
        <v>99</v>
      </c>
      <c r="F120" s="19" t="s">
        <v>403</v>
      </c>
      <c r="G120" s="19" t="s">
        <v>404</v>
      </c>
      <c r="H120" s="21">
        <v>42257.497810798603</v>
      </c>
      <c r="I120" s="33"/>
    </row>
    <row r="121" spans="1:9" ht="18" customHeight="1" x14ac:dyDescent="0.45">
      <c r="A121" s="18">
        <v>117</v>
      </c>
      <c r="B121" s="19">
        <v>624041</v>
      </c>
      <c r="C121" s="19">
        <v>39.700000000000003</v>
      </c>
      <c r="D121" s="20" t="s">
        <v>172</v>
      </c>
      <c r="E121" s="19">
        <v>40.5</v>
      </c>
      <c r="F121" s="19" t="s">
        <v>405</v>
      </c>
      <c r="G121" s="19" t="s">
        <v>406</v>
      </c>
      <c r="H121" s="21">
        <v>42327.8373013889</v>
      </c>
      <c r="I121" s="33"/>
    </row>
    <row r="122" spans="1:9" ht="18" customHeight="1" x14ac:dyDescent="0.45">
      <c r="A122" s="18">
        <v>118</v>
      </c>
      <c r="B122" s="19">
        <v>584049</v>
      </c>
      <c r="C122" s="19">
        <v>40</v>
      </c>
      <c r="D122" s="20" t="s">
        <v>172</v>
      </c>
      <c r="E122" s="19">
        <v>49</v>
      </c>
      <c r="F122" s="19" t="s">
        <v>407</v>
      </c>
      <c r="G122" s="19" t="s">
        <v>408</v>
      </c>
      <c r="H122" s="21">
        <v>42675</v>
      </c>
      <c r="I122" s="33"/>
    </row>
    <row r="123" spans="1:9" ht="18" customHeight="1" x14ac:dyDescent="0.45">
      <c r="A123" s="18">
        <v>119</v>
      </c>
      <c r="B123" s="19">
        <v>114055</v>
      </c>
      <c r="C123" s="19">
        <v>40.5</v>
      </c>
      <c r="D123" s="20" t="s">
        <v>172</v>
      </c>
      <c r="E123" s="19">
        <v>55</v>
      </c>
      <c r="F123" s="19" t="s">
        <v>409</v>
      </c>
      <c r="G123" s="19" t="s">
        <v>410</v>
      </c>
      <c r="H123" s="21">
        <v>42007.7096993866</v>
      </c>
      <c r="I123" s="33"/>
    </row>
    <row r="124" spans="1:9" ht="18" customHeight="1" x14ac:dyDescent="0.45">
      <c r="A124" s="18">
        <v>120</v>
      </c>
      <c r="B124" s="19">
        <v>704060</v>
      </c>
      <c r="C124" s="19">
        <v>40</v>
      </c>
      <c r="D124" s="20" t="s">
        <v>172</v>
      </c>
      <c r="E124" s="19">
        <v>59.5</v>
      </c>
      <c r="F124" s="19" t="s">
        <v>411</v>
      </c>
      <c r="G124" s="19" t="s">
        <v>412</v>
      </c>
      <c r="H124" s="21">
        <v>41851.770232372699</v>
      </c>
      <c r="I124" s="33"/>
    </row>
    <row r="125" spans="1:9" ht="18" customHeight="1" x14ac:dyDescent="0.45">
      <c r="A125" s="18">
        <v>121</v>
      </c>
      <c r="B125" s="22">
        <v>104065</v>
      </c>
      <c r="C125" s="22">
        <v>41</v>
      </c>
      <c r="D125" s="23" t="s">
        <v>172</v>
      </c>
      <c r="E125" s="22">
        <v>64.5</v>
      </c>
      <c r="F125" s="22" t="s">
        <v>413</v>
      </c>
      <c r="G125" s="22" t="s">
        <v>414</v>
      </c>
      <c r="H125" s="24">
        <v>41860.673653206002</v>
      </c>
      <c r="I125" s="33" t="s">
        <v>197</v>
      </c>
    </row>
    <row r="126" spans="1:9" ht="18" customHeight="1" x14ac:dyDescent="0.45">
      <c r="A126" s="18">
        <v>122</v>
      </c>
      <c r="B126" s="19">
        <v>504077</v>
      </c>
      <c r="C126" s="19">
        <v>40</v>
      </c>
      <c r="D126" s="20" t="s">
        <v>172</v>
      </c>
      <c r="E126" s="19">
        <v>77</v>
      </c>
      <c r="F126" s="19" t="s">
        <v>415</v>
      </c>
      <c r="G126" s="19" t="s">
        <v>416</v>
      </c>
      <c r="H126" s="21">
        <v>42705</v>
      </c>
      <c r="I126" s="33"/>
    </row>
    <row r="127" spans="1:9" ht="18" customHeight="1" x14ac:dyDescent="0.45">
      <c r="A127" s="18">
        <v>123</v>
      </c>
      <c r="B127" s="29">
        <v>534088</v>
      </c>
      <c r="C127" s="29">
        <v>40</v>
      </c>
      <c r="D127" s="20" t="s">
        <v>172</v>
      </c>
      <c r="E127" s="29">
        <v>86</v>
      </c>
      <c r="F127" s="29" t="s">
        <v>417</v>
      </c>
      <c r="G127" s="29" t="s">
        <v>418</v>
      </c>
      <c r="H127" s="31">
        <v>42356.729141782402</v>
      </c>
      <c r="I127" s="35"/>
    </row>
    <row r="128" spans="1:9" ht="18" customHeight="1" x14ac:dyDescent="0.45">
      <c r="A128" s="18">
        <v>124</v>
      </c>
      <c r="B128" s="29">
        <v>814140</v>
      </c>
      <c r="C128" s="29">
        <v>41</v>
      </c>
      <c r="D128" s="20" t="s">
        <v>172</v>
      </c>
      <c r="E128" s="29">
        <v>40</v>
      </c>
      <c r="F128" s="29" t="s">
        <v>419</v>
      </c>
      <c r="G128" s="29" t="s">
        <v>420</v>
      </c>
      <c r="H128" s="31">
        <v>42895</v>
      </c>
      <c r="I128" s="35"/>
    </row>
    <row r="129" spans="1:9" ht="18" customHeight="1" x14ac:dyDescent="0.45">
      <c r="A129" s="18">
        <v>125</v>
      </c>
      <c r="B129" s="29">
        <v>534169</v>
      </c>
      <c r="C129" s="29">
        <v>41.2</v>
      </c>
      <c r="D129" s="20" t="s">
        <v>172</v>
      </c>
      <c r="E129" s="29">
        <v>69</v>
      </c>
      <c r="F129" s="29" t="s">
        <v>421</v>
      </c>
      <c r="G129" s="29" t="s">
        <v>422</v>
      </c>
      <c r="H129" s="31">
        <v>42327.659292708297</v>
      </c>
      <c r="I129" s="35"/>
    </row>
    <row r="130" spans="1:9" ht="18" customHeight="1" x14ac:dyDescent="0.45">
      <c r="A130" s="18">
        <v>126</v>
      </c>
      <c r="B130" s="29">
        <v>734241</v>
      </c>
      <c r="C130" s="29">
        <v>42.8</v>
      </c>
      <c r="D130" s="20" t="s">
        <v>172</v>
      </c>
      <c r="E130" s="29">
        <v>41.5</v>
      </c>
      <c r="F130" s="29" t="s">
        <v>423</v>
      </c>
      <c r="G130" s="29" t="s">
        <v>424</v>
      </c>
      <c r="H130" s="31">
        <v>42914</v>
      </c>
      <c r="I130" s="35"/>
    </row>
    <row r="131" spans="1:9" ht="18" customHeight="1" x14ac:dyDescent="0.45">
      <c r="A131" s="18">
        <v>127</v>
      </c>
      <c r="B131" s="29">
        <v>904241</v>
      </c>
      <c r="C131" s="29">
        <v>42</v>
      </c>
      <c r="D131" s="20" t="s">
        <v>172</v>
      </c>
      <c r="E131" s="29">
        <v>41</v>
      </c>
      <c r="F131" s="29" t="s">
        <v>425</v>
      </c>
      <c r="G131" s="29" t="s">
        <v>426</v>
      </c>
      <c r="H131" s="31">
        <v>42972</v>
      </c>
      <c r="I131" s="35"/>
    </row>
    <row r="132" spans="1:9" ht="18" customHeight="1" x14ac:dyDescent="0.45">
      <c r="A132" s="18">
        <v>128</v>
      </c>
      <c r="B132" s="29">
        <v>704244</v>
      </c>
      <c r="C132" s="29">
        <v>43</v>
      </c>
      <c r="D132" s="20" t="s">
        <v>172</v>
      </c>
      <c r="E132" s="29">
        <v>44</v>
      </c>
      <c r="F132" s="29" t="s">
        <v>427</v>
      </c>
      <c r="G132" s="29" t="s">
        <v>428</v>
      </c>
      <c r="H132" s="31">
        <v>42832</v>
      </c>
      <c r="I132" s="35"/>
    </row>
    <row r="133" spans="1:9" ht="18" customHeight="1" x14ac:dyDescent="0.45">
      <c r="A133" s="18">
        <v>129</v>
      </c>
      <c r="B133" s="28">
        <v>534299</v>
      </c>
      <c r="C133" s="29">
        <v>42</v>
      </c>
      <c r="D133" s="20" t="s">
        <v>172</v>
      </c>
      <c r="E133" s="29">
        <v>99</v>
      </c>
      <c r="F133" s="29" t="s">
        <v>429</v>
      </c>
      <c r="G133" s="28" t="s">
        <v>430</v>
      </c>
      <c r="H133" s="30">
        <v>42627.628472222197</v>
      </c>
      <c r="I133" s="35"/>
    </row>
    <row r="134" spans="1:9" ht="18" customHeight="1" x14ac:dyDescent="0.45">
      <c r="A134" s="18">
        <v>130</v>
      </c>
      <c r="B134" s="29">
        <v>914356</v>
      </c>
      <c r="C134" s="29">
        <v>43.3</v>
      </c>
      <c r="D134" s="20" t="s">
        <v>172</v>
      </c>
      <c r="E134" s="29">
        <v>56</v>
      </c>
      <c r="F134" s="29" t="s">
        <v>431</v>
      </c>
      <c r="G134" s="29" t="s">
        <v>432</v>
      </c>
      <c r="H134" s="31">
        <v>42475.895056516201</v>
      </c>
      <c r="I134" s="35"/>
    </row>
    <row r="135" spans="1:9" ht="18" customHeight="1" x14ac:dyDescent="0.45">
      <c r="A135" s="18">
        <v>131</v>
      </c>
      <c r="B135" s="29">
        <v>754361</v>
      </c>
      <c r="C135" s="29">
        <v>43</v>
      </c>
      <c r="D135" s="20" t="s">
        <v>172</v>
      </c>
      <c r="E135" s="29">
        <v>61</v>
      </c>
      <c r="F135" s="29" t="s">
        <v>433</v>
      </c>
      <c r="G135" s="29" t="s">
        <v>434</v>
      </c>
      <c r="H135" s="31">
        <v>42667</v>
      </c>
      <c r="I135" s="35"/>
    </row>
    <row r="136" spans="1:9" ht="18" customHeight="1" x14ac:dyDescent="0.45">
      <c r="A136" s="18">
        <v>132</v>
      </c>
      <c r="B136" s="29">
        <v>104365</v>
      </c>
      <c r="C136" s="29">
        <v>43</v>
      </c>
      <c r="D136" s="20" t="s">
        <v>172</v>
      </c>
      <c r="E136" s="29">
        <v>65</v>
      </c>
      <c r="F136" s="29" t="s">
        <v>435</v>
      </c>
      <c r="G136" s="29" t="s">
        <v>436</v>
      </c>
      <c r="H136" s="31">
        <v>42658</v>
      </c>
      <c r="I136" s="35"/>
    </row>
    <row r="137" spans="1:9" ht="18" customHeight="1" x14ac:dyDescent="0.45">
      <c r="A137" s="18">
        <v>133</v>
      </c>
      <c r="B137" s="29">
        <v>844374</v>
      </c>
      <c r="C137" s="29">
        <v>43</v>
      </c>
      <c r="D137" s="20" t="s">
        <v>172</v>
      </c>
      <c r="E137" s="29">
        <v>74</v>
      </c>
      <c r="F137" s="29" t="s">
        <v>437</v>
      </c>
      <c r="G137" s="29" t="s">
        <v>438</v>
      </c>
      <c r="H137" s="31">
        <v>42874</v>
      </c>
      <c r="I137" s="35"/>
    </row>
    <row r="138" spans="1:9" ht="18" customHeight="1" x14ac:dyDescent="0.45">
      <c r="A138" s="18">
        <v>134</v>
      </c>
      <c r="B138" s="29">
        <v>294392</v>
      </c>
      <c r="C138" s="29">
        <v>43</v>
      </c>
      <c r="D138" s="20" t="s">
        <v>172</v>
      </c>
      <c r="E138" s="29">
        <v>92</v>
      </c>
      <c r="F138" s="29" t="s">
        <v>439</v>
      </c>
      <c r="G138" s="29" t="s">
        <v>440</v>
      </c>
      <c r="H138" s="31">
        <v>42137.391627430603</v>
      </c>
      <c r="I138" s="35"/>
    </row>
    <row r="139" spans="1:9" ht="18" customHeight="1" x14ac:dyDescent="0.45">
      <c r="A139" s="18">
        <v>135</v>
      </c>
      <c r="B139" s="29">
        <v>104468</v>
      </c>
      <c r="C139" s="29">
        <v>44</v>
      </c>
      <c r="D139" s="20" t="s">
        <v>172</v>
      </c>
      <c r="E139" s="29">
        <v>68</v>
      </c>
      <c r="F139" s="29" t="s">
        <v>441</v>
      </c>
      <c r="G139" s="36" t="s">
        <v>442</v>
      </c>
      <c r="H139" s="31">
        <v>42649</v>
      </c>
      <c r="I139" s="35"/>
    </row>
    <row r="140" spans="1:9" ht="18" customHeight="1" x14ac:dyDescent="0.45">
      <c r="A140" s="18">
        <v>136</v>
      </c>
      <c r="B140" s="29">
        <v>504545</v>
      </c>
      <c r="C140" s="29">
        <v>46</v>
      </c>
      <c r="D140" s="20" t="s">
        <v>172</v>
      </c>
      <c r="E140" s="29">
        <v>43.5</v>
      </c>
      <c r="F140" s="29" t="s">
        <v>443</v>
      </c>
      <c r="G140" s="29" t="s">
        <v>444</v>
      </c>
      <c r="H140" s="31">
        <v>42128.451084641201</v>
      </c>
      <c r="I140" s="35"/>
    </row>
    <row r="141" spans="1:9" ht="18" customHeight="1" x14ac:dyDescent="0.45">
      <c r="A141" s="18">
        <v>137</v>
      </c>
      <c r="B141" s="29">
        <v>754547</v>
      </c>
      <c r="C141" s="29">
        <v>45</v>
      </c>
      <c r="D141" s="20" t="s">
        <v>172</v>
      </c>
      <c r="E141" s="29">
        <v>47</v>
      </c>
      <c r="F141" s="29" t="s">
        <v>445</v>
      </c>
      <c r="G141" s="36" t="s">
        <v>446</v>
      </c>
      <c r="H141" s="31">
        <v>42675</v>
      </c>
      <c r="I141" s="35"/>
    </row>
    <row r="142" spans="1:9" ht="18" customHeight="1" x14ac:dyDescent="0.45">
      <c r="A142" s="18">
        <v>138</v>
      </c>
      <c r="B142" s="29">
        <v>754650</v>
      </c>
      <c r="C142" s="29">
        <v>46</v>
      </c>
      <c r="D142" s="20" t="s">
        <v>172</v>
      </c>
      <c r="E142" s="29">
        <v>50</v>
      </c>
      <c r="F142" s="29" t="s">
        <v>447</v>
      </c>
      <c r="G142" s="36" t="s">
        <v>448</v>
      </c>
      <c r="H142" s="31">
        <v>42835</v>
      </c>
      <c r="I142" s="35"/>
    </row>
    <row r="143" spans="1:9" ht="18" customHeight="1" x14ac:dyDescent="0.45">
      <c r="A143" s="18">
        <v>139</v>
      </c>
      <c r="B143" s="29">
        <v>784866</v>
      </c>
      <c r="C143" s="29">
        <v>48</v>
      </c>
      <c r="D143" s="20" t="s">
        <v>172</v>
      </c>
      <c r="E143" s="29">
        <v>66</v>
      </c>
      <c r="F143" s="29" t="s">
        <v>449</v>
      </c>
      <c r="G143" s="36" t="s">
        <v>450</v>
      </c>
      <c r="H143" s="31">
        <v>43031</v>
      </c>
      <c r="I143" s="35"/>
    </row>
    <row r="144" spans="1:9" ht="18" customHeight="1" x14ac:dyDescent="0.45">
      <c r="A144" s="18">
        <v>140</v>
      </c>
      <c r="B144" s="29">
        <v>484763</v>
      </c>
      <c r="C144" s="29">
        <v>47</v>
      </c>
      <c r="D144" s="20" t="s">
        <v>172</v>
      </c>
      <c r="E144" s="29">
        <v>63</v>
      </c>
      <c r="F144" s="29" t="s">
        <v>451</v>
      </c>
      <c r="G144" s="36" t="s">
        <v>452</v>
      </c>
      <c r="H144" s="31">
        <v>42696</v>
      </c>
      <c r="I144" s="35"/>
    </row>
    <row r="145" spans="1:9" ht="18" customHeight="1" x14ac:dyDescent="0.45">
      <c r="A145" s="18">
        <v>141</v>
      </c>
      <c r="B145" s="29">
        <v>354768</v>
      </c>
      <c r="C145" s="29">
        <v>47</v>
      </c>
      <c r="D145" s="20" t="s">
        <v>172</v>
      </c>
      <c r="E145" s="29">
        <v>68</v>
      </c>
      <c r="F145" s="29" t="s">
        <v>453</v>
      </c>
      <c r="G145" s="34" t="s">
        <v>454</v>
      </c>
      <c r="H145" s="31">
        <v>42612</v>
      </c>
      <c r="I145" s="35"/>
    </row>
    <row r="146" spans="1:9" ht="18" customHeight="1" x14ac:dyDescent="0.45">
      <c r="A146" s="18">
        <v>142</v>
      </c>
      <c r="B146" s="29">
        <v>674790</v>
      </c>
      <c r="C146" s="29">
        <v>47</v>
      </c>
      <c r="D146" s="20" t="s">
        <v>172</v>
      </c>
      <c r="E146" s="29">
        <v>90</v>
      </c>
      <c r="F146" s="29" t="s">
        <v>455</v>
      </c>
      <c r="G146" s="34" t="s">
        <v>456</v>
      </c>
      <c r="H146" s="31">
        <v>42874</v>
      </c>
      <c r="I146" s="35"/>
    </row>
    <row r="147" spans="1:9" ht="18" customHeight="1" x14ac:dyDescent="0.45">
      <c r="A147" s="18">
        <v>143</v>
      </c>
      <c r="B147" s="29">
        <v>384867</v>
      </c>
      <c r="C147" s="29">
        <v>48</v>
      </c>
      <c r="D147" s="20" t="s">
        <v>172</v>
      </c>
      <c r="E147" s="29">
        <v>67</v>
      </c>
      <c r="F147" s="29" t="s">
        <v>457</v>
      </c>
      <c r="G147" s="34" t="s">
        <v>458</v>
      </c>
      <c r="H147" s="31">
        <v>42985</v>
      </c>
      <c r="I147" s="35"/>
    </row>
    <row r="148" spans="1:9" ht="18" customHeight="1" x14ac:dyDescent="0.45">
      <c r="A148" s="18">
        <v>144</v>
      </c>
      <c r="B148" s="29">
        <v>3248117</v>
      </c>
      <c r="C148" s="29">
        <v>48</v>
      </c>
      <c r="D148" s="20" t="s">
        <v>172</v>
      </c>
      <c r="E148" s="29">
        <v>115.5</v>
      </c>
      <c r="F148" s="29" t="s">
        <v>459</v>
      </c>
      <c r="G148" s="29" t="s">
        <v>460</v>
      </c>
      <c r="H148" s="31">
        <v>41953.412920057897</v>
      </c>
      <c r="I148" s="35"/>
    </row>
    <row r="149" spans="1:9" ht="18" customHeight="1" x14ac:dyDescent="0.45">
      <c r="A149" s="18">
        <v>145</v>
      </c>
      <c r="B149" s="29">
        <v>104867</v>
      </c>
      <c r="C149" s="29">
        <v>48</v>
      </c>
      <c r="D149" s="20" t="s">
        <v>172</v>
      </c>
      <c r="E149" s="29">
        <v>67</v>
      </c>
      <c r="F149" s="29" t="s">
        <v>461</v>
      </c>
      <c r="G149" s="29" t="s">
        <v>462</v>
      </c>
      <c r="H149" s="31">
        <v>42777</v>
      </c>
      <c r="I149" s="35"/>
    </row>
    <row r="150" spans="1:9" ht="18" customHeight="1" x14ac:dyDescent="0.45">
      <c r="A150" s="18">
        <v>146</v>
      </c>
      <c r="B150" s="29">
        <v>754877</v>
      </c>
      <c r="C150" s="29">
        <v>48.3</v>
      </c>
      <c r="D150" s="20" t="s">
        <v>172</v>
      </c>
      <c r="E150" s="29">
        <v>77</v>
      </c>
      <c r="F150" s="29" t="s">
        <v>463</v>
      </c>
      <c r="G150" s="29" t="s">
        <v>464</v>
      </c>
      <c r="H150" s="31">
        <v>42476.6368917824</v>
      </c>
      <c r="I150" s="35"/>
    </row>
    <row r="151" spans="1:9" ht="18" customHeight="1" x14ac:dyDescent="0.45">
      <c r="A151" s="18">
        <v>147</v>
      </c>
      <c r="B151" s="29">
        <v>694963</v>
      </c>
      <c r="C151" s="29">
        <v>59</v>
      </c>
      <c r="D151" s="20" t="s">
        <v>172</v>
      </c>
      <c r="E151" s="29">
        <v>63</v>
      </c>
      <c r="F151" s="29" t="s">
        <v>465</v>
      </c>
      <c r="G151" s="29" t="s">
        <v>466</v>
      </c>
      <c r="H151" s="31">
        <v>42717</v>
      </c>
      <c r="I151" s="35"/>
    </row>
    <row r="152" spans="1:9" ht="18" customHeight="1" x14ac:dyDescent="0.45">
      <c r="A152" s="18">
        <v>148</v>
      </c>
      <c r="B152" s="29">
        <v>504975</v>
      </c>
      <c r="C152" s="29">
        <v>50</v>
      </c>
      <c r="D152" s="20" t="s">
        <v>172</v>
      </c>
      <c r="E152" s="29">
        <v>75</v>
      </c>
      <c r="F152" s="29" t="s">
        <v>467</v>
      </c>
      <c r="G152" s="29" t="s">
        <v>468</v>
      </c>
      <c r="H152" s="31">
        <v>41867.375243287002</v>
      </c>
      <c r="I152" s="35"/>
    </row>
    <row r="153" spans="1:9" ht="18" customHeight="1" x14ac:dyDescent="0.45">
      <c r="A153" s="18">
        <v>149</v>
      </c>
      <c r="B153" s="29">
        <v>105058</v>
      </c>
      <c r="C153" s="29">
        <v>50.5</v>
      </c>
      <c r="D153" s="20" t="s">
        <v>172</v>
      </c>
      <c r="E153" s="29">
        <v>58</v>
      </c>
      <c r="F153" s="29" t="s">
        <v>469</v>
      </c>
      <c r="G153" s="36" t="s">
        <v>470</v>
      </c>
      <c r="H153" s="31">
        <v>42653</v>
      </c>
      <c r="I153" s="35"/>
    </row>
    <row r="154" spans="1:9" ht="18" customHeight="1" x14ac:dyDescent="0.45">
      <c r="A154" s="18">
        <v>150</v>
      </c>
      <c r="B154" s="29">
        <v>435063</v>
      </c>
      <c r="C154" s="29">
        <v>50.5</v>
      </c>
      <c r="D154" s="20" t="s">
        <v>172</v>
      </c>
      <c r="E154" s="29">
        <v>62</v>
      </c>
      <c r="F154" s="29" t="s">
        <v>471</v>
      </c>
      <c r="G154" s="29" t="s">
        <v>472</v>
      </c>
      <c r="H154" s="31">
        <v>42433.700296955998</v>
      </c>
      <c r="I154" s="35"/>
    </row>
    <row r="155" spans="1:9" ht="18" customHeight="1" x14ac:dyDescent="0.45">
      <c r="A155" s="18">
        <v>151</v>
      </c>
      <c r="B155" s="29">
        <v>505065</v>
      </c>
      <c r="C155" s="29">
        <v>50</v>
      </c>
      <c r="D155" s="20" t="s">
        <v>172</v>
      </c>
      <c r="E155" s="29">
        <v>65.8</v>
      </c>
      <c r="F155" s="29" t="s">
        <v>473</v>
      </c>
      <c r="G155" s="29" t="s">
        <v>474</v>
      </c>
      <c r="H155" s="31">
        <v>41940.381083298598</v>
      </c>
      <c r="I155" s="35"/>
    </row>
    <row r="156" spans="1:9" ht="18" customHeight="1" x14ac:dyDescent="0.45">
      <c r="A156" s="18">
        <v>152</v>
      </c>
      <c r="B156" s="29">
        <v>805080</v>
      </c>
      <c r="C156" s="29">
        <v>50</v>
      </c>
      <c r="D156" s="20" t="s">
        <v>172</v>
      </c>
      <c r="E156" s="29">
        <v>80.5</v>
      </c>
      <c r="F156" s="29" t="s">
        <v>475</v>
      </c>
      <c r="G156" s="29" t="s">
        <v>476</v>
      </c>
      <c r="H156" s="31">
        <v>41905.399074386602</v>
      </c>
      <c r="I156" s="35"/>
    </row>
    <row r="157" spans="1:9" ht="18" customHeight="1" x14ac:dyDescent="0.45">
      <c r="A157" s="18">
        <v>153</v>
      </c>
      <c r="B157" s="29">
        <v>645097</v>
      </c>
      <c r="C157" s="29">
        <v>50.5</v>
      </c>
      <c r="D157" s="20" t="s">
        <v>172</v>
      </c>
      <c r="E157" s="29">
        <v>97.5</v>
      </c>
      <c r="F157" s="29" t="s">
        <v>477</v>
      </c>
      <c r="G157" s="29" t="s">
        <v>478</v>
      </c>
      <c r="H157" s="31">
        <v>41851.768363113399</v>
      </c>
      <c r="I157" s="35"/>
    </row>
    <row r="158" spans="1:9" ht="18" customHeight="1" x14ac:dyDescent="0.45">
      <c r="A158" s="18">
        <v>154</v>
      </c>
      <c r="B158" s="29">
        <v>625175</v>
      </c>
      <c r="C158" s="29">
        <v>51</v>
      </c>
      <c r="D158" s="20" t="s">
        <v>172</v>
      </c>
      <c r="E158" s="29">
        <v>74.5</v>
      </c>
      <c r="F158" s="29" t="s">
        <v>479</v>
      </c>
      <c r="G158" s="29" t="s">
        <v>480</v>
      </c>
      <c r="H158" s="31">
        <v>41962.486075925903</v>
      </c>
      <c r="I158" s="37"/>
    </row>
    <row r="159" spans="1:9" ht="18" customHeight="1" x14ac:dyDescent="0.45">
      <c r="A159" s="18">
        <v>155</v>
      </c>
      <c r="B159" s="22">
        <v>645255</v>
      </c>
      <c r="C159" s="22">
        <v>52</v>
      </c>
      <c r="D159" s="23" t="s">
        <v>172</v>
      </c>
      <c r="E159" s="22">
        <v>55.5</v>
      </c>
      <c r="F159" s="22" t="s">
        <v>481</v>
      </c>
      <c r="G159" s="22" t="s">
        <v>482</v>
      </c>
      <c r="H159" s="24">
        <v>41983.624023923599</v>
      </c>
      <c r="I159" s="33" t="s">
        <v>197</v>
      </c>
    </row>
    <row r="160" spans="1:9" ht="18" customHeight="1" x14ac:dyDescent="0.45">
      <c r="A160" s="18">
        <v>156</v>
      </c>
      <c r="B160" s="19">
        <v>885268</v>
      </c>
      <c r="C160" s="19">
        <v>52</v>
      </c>
      <c r="D160" s="20" t="s">
        <v>172</v>
      </c>
      <c r="E160" s="19">
        <v>68</v>
      </c>
      <c r="F160" s="19" t="s">
        <v>483</v>
      </c>
      <c r="G160" s="19" t="s">
        <v>484</v>
      </c>
      <c r="H160" s="21">
        <v>41948.819780289297</v>
      </c>
      <c r="I160" s="38"/>
    </row>
    <row r="161" spans="1:9" ht="18" customHeight="1" x14ac:dyDescent="0.45">
      <c r="A161" s="18">
        <v>157</v>
      </c>
      <c r="B161" s="19">
        <v>345272</v>
      </c>
      <c r="C161" s="19">
        <v>52.3</v>
      </c>
      <c r="D161" s="20" t="s">
        <v>172</v>
      </c>
      <c r="E161" s="19">
        <v>72.5</v>
      </c>
      <c r="F161" s="19" t="s">
        <v>485</v>
      </c>
      <c r="G161" s="19" t="s">
        <v>486</v>
      </c>
      <c r="H161" s="21">
        <v>42550.8130445602</v>
      </c>
      <c r="I161" s="38"/>
    </row>
    <row r="162" spans="1:9" ht="18" customHeight="1" x14ac:dyDescent="0.45">
      <c r="A162" s="18">
        <v>158</v>
      </c>
      <c r="B162" s="19">
        <v>585289</v>
      </c>
      <c r="C162" s="19">
        <v>52.5</v>
      </c>
      <c r="D162" s="20" t="s">
        <v>172</v>
      </c>
      <c r="E162" s="19">
        <v>89</v>
      </c>
      <c r="F162" s="19" t="s">
        <v>487</v>
      </c>
      <c r="G162" s="19" t="s">
        <v>488</v>
      </c>
      <c r="H162" s="21">
        <v>42979</v>
      </c>
      <c r="I162" s="38"/>
    </row>
    <row r="163" spans="1:9" ht="18" customHeight="1" x14ac:dyDescent="0.45">
      <c r="A163" s="18">
        <v>159</v>
      </c>
      <c r="B163" s="19">
        <v>645298</v>
      </c>
      <c r="C163" s="19">
        <v>52</v>
      </c>
      <c r="D163" s="20" t="s">
        <v>172</v>
      </c>
      <c r="E163" s="19">
        <v>98</v>
      </c>
      <c r="F163" s="19" t="s">
        <v>489</v>
      </c>
      <c r="G163" s="19" t="s">
        <v>490</v>
      </c>
      <c r="H163" s="21">
        <v>42926</v>
      </c>
      <c r="I163" s="38"/>
    </row>
    <row r="164" spans="1:9" ht="18" customHeight="1" x14ac:dyDescent="0.45">
      <c r="A164" s="18">
        <v>160</v>
      </c>
      <c r="B164" s="19">
        <v>805361</v>
      </c>
      <c r="C164" s="19">
        <v>53</v>
      </c>
      <c r="D164" s="20" t="s">
        <v>172</v>
      </c>
      <c r="E164" s="19">
        <v>61</v>
      </c>
      <c r="F164" s="19" t="s">
        <v>491</v>
      </c>
      <c r="G164" s="19" t="s">
        <v>492</v>
      </c>
      <c r="H164" s="21">
        <v>42922</v>
      </c>
      <c r="I164" s="38"/>
    </row>
    <row r="165" spans="1:9" ht="18" customHeight="1" x14ac:dyDescent="0.45">
      <c r="A165" s="18">
        <v>161</v>
      </c>
      <c r="B165" s="19">
        <v>54153</v>
      </c>
      <c r="C165" s="19">
        <v>53.5</v>
      </c>
      <c r="D165" s="20" t="s">
        <v>172</v>
      </c>
      <c r="E165" s="19">
        <v>154</v>
      </c>
      <c r="F165" s="19" t="s">
        <v>493</v>
      </c>
      <c r="G165" s="19" t="s">
        <v>494</v>
      </c>
      <c r="H165" s="21"/>
      <c r="I165" s="38"/>
    </row>
    <row r="166" spans="1:9" ht="18" customHeight="1" x14ac:dyDescent="0.45">
      <c r="A166" s="18">
        <v>162</v>
      </c>
      <c r="B166" s="19">
        <v>315572</v>
      </c>
      <c r="C166" s="19">
        <v>55</v>
      </c>
      <c r="D166" s="20" t="s">
        <v>172</v>
      </c>
      <c r="E166" s="19">
        <v>72</v>
      </c>
      <c r="F166" s="19" t="s">
        <v>495</v>
      </c>
      <c r="G166" s="19" t="s">
        <v>496</v>
      </c>
      <c r="H166" s="21">
        <v>42810</v>
      </c>
      <c r="I166" s="38"/>
    </row>
    <row r="167" spans="1:9" ht="18" customHeight="1" x14ac:dyDescent="0.45">
      <c r="A167" s="18">
        <v>163</v>
      </c>
      <c r="B167" s="19">
        <v>105572</v>
      </c>
      <c r="C167" s="19">
        <v>55</v>
      </c>
      <c r="D167" s="20" t="s">
        <v>172</v>
      </c>
      <c r="E167" s="19">
        <v>72</v>
      </c>
      <c r="F167" s="19" t="s">
        <v>497</v>
      </c>
      <c r="G167" s="19" t="s">
        <v>498</v>
      </c>
      <c r="H167" s="21">
        <v>42794</v>
      </c>
      <c r="I167" s="38"/>
    </row>
    <row r="168" spans="1:9" ht="18" customHeight="1" x14ac:dyDescent="0.45">
      <c r="A168" s="18">
        <v>164</v>
      </c>
      <c r="B168" s="19">
        <v>355579</v>
      </c>
      <c r="C168" s="19">
        <v>55.8</v>
      </c>
      <c r="D168" s="20" t="s">
        <v>172</v>
      </c>
      <c r="E168" s="19">
        <v>78</v>
      </c>
      <c r="F168" s="19" t="s">
        <v>499</v>
      </c>
      <c r="G168" s="19" t="s">
        <v>500</v>
      </c>
      <c r="H168" s="21">
        <v>42509.743052118101</v>
      </c>
      <c r="I168" s="38"/>
    </row>
    <row r="169" spans="1:9" ht="18" customHeight="1" x14ac:dyDescent="0.45">
      <c r="A169" s="18">
        <v>165</v>
      </c>
      <c r="B169" s="19">
        <v>255588</v>
      </c>
      <c r="C169" s="19">
        <v>55</v>
      </c>
      <c r="D169" s="20" t="s">
        <v>172</v>
      </c>
      <c r="E169" s="19">
        <v>88</v>
      </c>
      <c r="F169" s="19" t="s">
        <v>501</v>
      </c>
      <c r="G169" s="19" t="s">
        <v>502</v>
      </c>
      <c r="H169" s="21">
        <v>42801</v>
      </c>
      <c r="I169" s="38"/>
    </row>
    <row r="170" spans="1:9" ht="18" customHeight="1" x14ac:dyDescent="0.45">
      <c r="A170" s="18">
        <v>166</v>
      </c>
      <c r="B170" s="22">
        <v>805590</v>
      </c>
      <c r="C170" s="22">
        <v>55</v>
      </c>
      <c r="D170" s="23" t="s">
        <v>172</v>
      </c>
      <c r="E170" s="22">
        <v>90.5</v>
      </c>
      <c r="F170" s="22" t="s">
        <v>503</v>
      </c>
      <c r="G170" s="22" t="s">
        <v>504</v>
      </c>
      <c r="H170" s="24">
        <v>41918.728086921299</v>
      </c>
      <c r="I170" s="33" t="s">
        <v>197</v>
      </c>
    </row>
    <row r="171" spans="1:9" ht="18" customHeight="1" x14ac:dyDescent="0.45">
      <c r="A171" s="18">
        <v>167</v>
      </c>
      <c r="B171" s="19">
        <v>355690</v>
      </c>
      <c r="C171" s="19">
        <v>56</v>
      </c>
      <c r="D171" s="25" t="s">
        <v>172</v>
      </c>
      <c r="E171" s="19">
        <v>90</v>
      </c>
      <c r="F171" s="19" t="s">
        <v>505</v>
      </c>
      <c r="G171" s="19" t="s">
        <v>506</v>
      </c>
      <c r="H171" s="21">
        <v>42683</v>
      </c>
      <c r="I171" s="33"/>
    </row>
    <row r="172" spans="1:9" ht="18" customHeight="1" x14ac:dyDescent="0.45">
      <c r="A172" s="18">
        <v>168</v>
      </c>
      <c r="B172" s="19">
        <v>4756105</v>
      </c>
      <c r="C172" s="19">
        <v>56.5</v>
      </c>
      <c r="D172" s="20" t="s">
        <v>172</v>
      </c>
      <c r="E172" s="19">
        <v>103</v>
      </c>
      <c r="F172" s="19" t="s">
        <v>507</v>
      </c>
      <c r="G172" s="19" t="s">
        <v>508</v>
      </c>
      <c r="H172" s="21">
        <v>42345.592085914403</v>
      </c>
      <c r="I172" s="38"/>
    </row>
    <row r="173" spans="1:9" ht="18" customHeight="1" x14ac:dyDescent="0.45">
      <c r="A173" s="18">
        <v>169</v>
      </c>
      <c r="B173" s="19">
        <v>385673</v>
      </c>
      <c r="C173" s="19">
        <v>56.3</v>
      </c>
      <c r="D173" s="20" t="s">
        <v>172</v>
      </c>
      <c r="E173" s="19">
        <v>73.5</v>
      </c>
      <c r="F173" s="19" t="s">
        <v>509</v>
      </c>
      <c r="G173" s="19" t="s">
        <v>510</v>
      </c>
      <c r="H173" s="21">
        <v>42020.413543830997</v>
      </c>
      <c r="I173" s="38"/>
    </row>
    <row r="174" spans="1:9" ht="18" customHeight="1" x14ac:dyDescent="0.45">
      <c r="A174" s="18">
        <v>170</v>
      </c>
      <c r="B174" s="19">
        <v>555675</v>
      </c>
      <c r="C174" s="19">
        <v>56</v>
      </c>
      <c r="D174" s="20" t="s">
        <v>172</v>
      </c>
      <c r="E174" s="19">
        <v>75</v>
      </c>
      <c r="F174" s="19" t="s">
        <v>511</v>
      </c>
      <c r="G174" s="27" t="s">
        <v>512</v>
      </c>
      <c r="H174" s="21"/>
      <c r="I174" s="38"/>
    </row>
    <row r="175" spans="1:9" ht="18" customHeight="1" x14ac:dyDescent="0.45">
      <c r="A175" s="18">
        <v>171</v>
      </c>
      <c r="B175" s="19">
        <v>4657114</v>
      </c>
      <c r="C175" s="19">
        <v>57.5</v>
      </c>
      <c r="D175" s="20" t="s">
        <v>172</v>
      </c>
      <c r="E175" s="19">
        <v>114</v>
      </c>
      <c r="F175" s="19" t="s">
        <v>513</v>
      </c>
      <c r="G175" s="27" t="s">
        <v>514</v>
      </c>
      <c r="H175" s="21">
        <v>42663</v>
      </c>
      <c r="I175" s="38"/>
    </row>
    <row r="176" spans="1:9" ht="18" customHeight="1" x14ac:dyDescent="0.45">
      <c r="A176" s="18">
        <v>172</v>
      </c>
      <c r="B176" s="19">
        <v>395774</v>
      </c>
      <c r="C176" s="19">
        <v>57</v>
      </c>
      <c r="D176" s="20" t="s">
        <v>172</v>
      </c>
      <c r="E176" s="19">
        <v>74</v>
      </c>
      <c r="F176" s="19" t="s">
        <v>515</v>
      </c>
      <c r="G176" s="27" t="s">
        <v>516</v>
      </c>
      <c r="H176" s="21">
        <v>42888</v>
      </c>
      <c r="I176" s="38"/>
    </row>
    <row r="177" spans="1:9" ht="18" customHeight="1" x14ac:dyDescent="0.45">
      <c r="A177" s="18">
        <v>173</v>
      </c>
      <c r="B177" s="19">
        <v>395784</v>
      </c>
      <c r="C177" s="19">
        <v>57</v>
      </c>
      <c r="D177" s="20" t="s">
        <v>172</v>
      </c>
      <c r="E177" s="19">
        <v>84</v>
      </c>
      <c r="F177" s="19" t="s">
        <v>517</v>
      </c>
      <c r="G177" s="27" t="s">
        <v>518</v>
      </c>
      <c r="H177" s="21">
        <v>42888</v>
      </c>
      <c r="I177" s="38"/>
    </row>
    <row r="178" spans="1:9" ht="18" customHeight="1" x14ac:dyDescent="0.45">
      <c r="A178" s="18">
        <v>174</v>
      </c>
      <c r="B178" s="19">
        <v>355787</v>
      </c>
      <c r="C178" s="19">
        <v>57</v>
      </c>
      <c r="D178" s="20" t="s">
        <v>172</v>
      </c>
      <c r="E178" s="19">
        <v>87</v>
      </c>
      <c r="F178" s="19" t="s">
        <v>519</v>
      </c>
      <c r="G178" s="27" t="s">
        <v>520</v>
      </c>
      <c r="H178" s="21">
        <v>42752</v>
      </c>
      <c r="I178" s="38"/>
    </row>
    <row r="179" spans="1:9" ht="18" customHeight="1" x14ac:dyDescent="0.45">
      <c r="A179" s="18">
        <v>175</v>
      </c>
      <c r="B179" s="19">
        <v>8758107</v>
      </c>
      <c r="C179" s="19">
        <v>59</v>
      </c>
      <c r="D179" s="20" t="s">
        <v>172</v>
      </c>
      <c r="E179" s="19">
        <v>106.5</v>
      </c>
      <c r="F179" s="19" t="s">
        <v>521</v>
      </c>
      <c r="G179" s="19" t="s">
        <v>522</v>
      </c>
      <c r="H179" s="21">
        <v>42445.532982210701</v>
      </c>
      <c r="I179" s="38"/>
    </row>
    <row r="180" spans="1:9" ht="18" customHeight="1" x14ac:dyDescent="0.45">
      <c r="A180" s="18">
        <v>176</v>
      </c>
      <c r="B180" s="19">
        <v>365878</v>
      </c>
      <c r="C180" s="19">
        <v>57.8</v>
      </c>
      <c r="D180" s="20" t="s">
        <v>172</v>
      </c>
      <c r="E180" s="19">
        <v>78</v>
      </c>
      <c r="F180" s="19" t="s">
        <v>523</v>
      </c>
      <c r="G180" s="19" t="s">
        <v>524</v>
      </c>
      <c r="H180" s="21">
        <v>42476.943239351902</v>
      </c>
      <c r="I180" s="38"/>
    </row>
    <row r="181" spans="1:9" ht="18" customHeight="1" x14ac:dyDescent="0.45">
      <c r="A181" s="18">
        <v>177</v>
      </c>
      <c r="B181" s="19">
        <v>335880</v>
      </c>
      <c r="C181" s="19">
        <v>58.3</v>
      </c>
      <c r="D181" s="20" t="s">
        <v>172</v>
      </c>
      <c r="E181" s="19">
        <v>80.5</v>
      </c>
      <c r="F181" s="19" t="s">
        <v>525</v>
      </c>
      <c r="G181" s="19" t="s">
        <v>526</v>
      </c>
      <c r="H181" s="21">
        <v>42455.652889618097</v>
      </c>
      <c r="I181" s="38"/>
    </row>
    <row r="182" spans="1:9" ht="18" customHeight="1" x14ac:dyDescent="0.45">
      <c r="A182" s="18">
        <v>178</v>
      </c>
      <c r="B182" s="22">
        <v>525890</v>
      </c>
      <c r="C182" s="22">
        <v>58</v>
      </c>
      <c r="D182" s="23" t="s">
        <v>172</v>
      </c>
      <c r="E182" s="22">
        <v>90</v>
      </c>
      <c r="F182" s="22" t="s">
        <v>527</v>
      </c>
      <c r="G182" s="22" t="s">
        <v>528</v>
      </c>
      <c r="H182" s="24">
        <v>41984.666575844902</v>
      </c>
      <c r="I182" s="33" t="s">
        <v>197</v>
      </c>
    </row>
    <row r="183" spans="1:9" ht="18" customHeight="1" x14ac:dyDescent="0.45">
      <c r="A183" s="18">
        <v>179</v>
      </c>
      <c r="B183" s="19">
        <v>295968</v>
      </c>
      <c r="C183" s="19">
        <v>59.5</v>
      </c>
      <c r="D183" s="20" t="s">
        <v>172</v>
      </c>
      <c r="E183" s="19">
        <v>68.5</v>
      </c>
      <c r="F183" s="19" t="s">
        <v>529</v>
      </c>
      <c r="G183" s="19" t="s">
        <v>530</v>
      </c>
      <c r="H183" s="21">
        <v>42363.488696840301</v>
      </c>
      <c r="I183" s="38"/>
    </row>
    <row r="184" spans="1:9" ht="18" customHeight="1" x14ac:dyDescent="0.45">
      <c r="A184" s="18">
        <v>180</v>
      </c>
      <c r="B184" s="19">
        <v>105971</v>
      </c>
      <c r="C184" s="19">
        <v>59.5</v>
      </c>
      <c r="D184" s="20" t="s">
        <v>172</v>
      </c>
      <c r="E184" s="19">
        <v>71</v>
      </c>
      <c r="F184" s="19" t="s">
        <v>531</v>
      </c>
      <c r="G184" s="19" t="s">
        <v>532</v>
      </c>
      <c r="H184" s="21">
        <v>42500.659569988398</v>
      </c>
      <c r="I184" s="38"/>
    </row>
    <row r="185" spans="1:9" ht="18" customHeight="1" x14ac:dyDescent="0.45">
      <c r="A185" s="18">
        <v>181</v>
      </c>
      <c r="B185" s="19">
        <v>365973</v>
      </c>
      <c r="C185" s="19">
        <v>59</v>
      </c>
      <c r="D185" s="20" t="s">
        <v>172</v>
      </c>
      <c r="E185" s="19">
        <v>72</v>
      </c>
      <c r="F185" s="19" t="s">
        <v>533</v>
      </c>
      <c r="G185" s="19" t="s">
        <v>534</v>
      </c>
      <c r="H185" s="21">
        <v>41978.4195329051</v>
      </c>
      <c r="I185" s="38"/>
    </row>
    <row r="186" spans="1:9" ht="18" customHeight="1" x14ac:dyDescent="0.45">
      <c r="A186" s="18">
        <v>182</v>
      </c>
      <c r="B186" s="19">
        <v>4059100</v>
      </c>
      <c r="C186" s="19">
        <v>59</v>
      </c>
      <c r="D186" s="20" t="s">
        <v>172</v>
      </c>
      <c r="E186" s="19">
        <v>100</v>
      </c>
      <c r="F186" s="19" t="s">
        <v>535</v>
      </c>
      <c r="G186" s="19" t="s">
        <v>536</v>
      </c>
      <c r="H186" s="21">
        <v>42861</v>
      </c>
      <c r="I186" s="38"/>
    </row>
    <row r="187" spans="1:9" ht="18" customHeight="1" x14ac:dyDescent="0.45">
      <c r="A187" s="18">
        <v>183</v>
      </c>
      <c r="B187" s="19">
        <v>506060</v>
      </c>
      <c r="C187" s="19">
        <v>60</v>
      </c>
      <c r="D187" s="20" t="s">
        <v>172</v>
      </c>
      <c r="E187" s="19">
        <v>60</v>
      </c>
      <c r="F187" s="19" t="s">
        <v>537</v>
      </c>
      <c r="G187" s="19" t="s">
        <v>538</v>
      </c>
      <c r="H187" s="21">
        <v>42809</v>
      </c>
      <c r="I187" s="38"/>
    </row>
    <row r="188" spans="1:9" ht="18" customHeight="1" x14ac:dyDescent="0.45">
      <c r="A188" s="18">
        <v>184</v>
      </c>
      <c r="B188" s="19">
        <v>3060105</v>
      </c>
      <c r="C188" s="19">
        <v>60</v>
      </c>
      <c r="D188" s="20" t="s">
        <v>172</v>
      </c>
      <c r="E188" s="19">
        <v>102</v>
      </c>
      <c r="F188" s="19" t="s">
        <v>539</v>
      </c>
      <c r="G188" s="19" t="s">
        <v>540</v>
      </c>
      <c r="H188" s="21">
        <v>42151.650382175903</v>
      </c>
      <c r="I188" s="38"/>
    </row>
    <row r="189" spans="1:9" ht="18" customHeight="1" x14ac:dyDescent="0.45">
      <c r="A189" s="18">
        <v>185</v>
      </c>
      <c r="B189" s="19">
        <v>2560140</v>
      </c>
      <c r="C189" s="19">
        <v>60</v>
      </c>
      <c r="D189" s="20" t="s">
        <v>172</v>
      </c>
      <c r="E189" s="19">
        <v>140</v>
      </c>
      <c r="F189" s="19" t="s">
        <v>541</v>
      </c>
      <c r="G189" s="19" t="s">
        <v>542</v>
      </c>
      <c r="H189" s="21">
        <v>42553.347473113397</v>
      </c>
      <c r="I189" s="38"/>
    </row>
    <row r="190" spans="1:9" ht="18" customHeight="1" x14ac:dyDescent="0.45">
      <c r="A190" s="18">
        <v>186</v>
      </c>
      <c r="B190" s="19">
        <v>826064</v>
      </c>
      <c r="C190" s="19">
        <v>60.2</v>
      </c>
      <c r="D190" s="20" t="s">
        <v>172</v>
      </c>
      <c r="E190" s="19">
        <v>64</v>
      </c>
      <c r="F190" s="19" t="s">
        <v>543</v>
      </c>
      <c r="G190" s="19" t="s">
        <v>544</v>
      </c>
      <c r="H190" s="21">
        <v>42503.759379479197</v>
      </c>
      <c r="I190" s="38"/>
    </row>
    <row r="191" spans="1:9" ht="18" customHeight="1" x14ac:dyDescent="0.45">
      <c r="A191" s="18">
        <v>187</v>
      </c>
      <c r="B191" s="19">
        <v>306272</v>
      </c>
      <c r="C191" s="19">
        <v>62</v>
      </c>
      <c r="D191" s="20" t="s">
        <v>172</v>
      </c>
      <c r="E191" s="19">
        <v>72</v>
      </c>
      <c r="F191" s="19" t="s">
        <v>545</v>
      </c>
      <c r="G191" s="27" t="s">
        <v>546</v>
      </c>
      <c r="H191" s="21">
        <v>42348.796718206002</v>
      </c>
      <c r="I191" s="38" t="s">
        <v>547</v>
      </c>
    </row>
    <row r="192" spans="1:9" ht="18" customHeight="1" x14ac:dyDescent="0.45">
      <c r="A192" s="18">
        <v>188</v>
      </c>
      <c r="B192" s="19">
        <v>506090</v>
      </c>
      <c r="C192" s="19">
        <v>60.5</v>
      </c>
      <c r="D192" s="20" t="s">
        <v>172</v>
      </c>
      <c r="E192" s="19">
        <v>90.5</v>
      </c>
      <c r="F192" s="19" t="s">
        <v>548</v>
      </c>
      <c r="G192" s="19" t="s">
        <v>549</v>
      </c>
      <c r="H192" s="21">
        <v>41851.768589548599</v>
      </c>
      <c r="I192" s="38"/>
    </row>
    <row r="193" spans="1:9" ht="18" customHeight="1" x14ac:dyDescent="0.45">
      <c r="A193" s="18">
        <v>189</v>
      </c>
      <c r="B193" s="19">
        <v>4562110</v>
      </c>
      <c r="C193" s="19">
        <v>62</v>
      </c>
      <c r="D193" s="20" t="s">
        <v>172</v>
      </c>
      <c r="E193" s="19">
        <v>110</v>
      </c>
      <c r="F193" s="19" t="s">
        <v>550</v>
      </c>
      <c r="G193" s="19" t="s">
        <v>551</v>
      </c>
      <c r="H193" s="21">
        <v>42703</v>
      </c>
      <c r="I193" s="38"/>
    </row>
    <row r="194" spans="1:9" ht="18" customHeight="1" x14ac:dyDescent="0.45">
      <c r="A194" s="18">
        <v>190</v>
      </c>
      <c r="B194" s="19">
        <v>356275</v>
      </c>
      <c r="C194" s="19">
        <v>62.5</v>
      </c>
      <c r="D194" s="20" t="s">
        <v>172</v>
      </c>
      <c r="E194" s="19">
        <v>75</v>
      </c>
      <c r="F194" s="19" t="s">
        <v>552</v>
      </c>
      <c r="G194" s="19" t="s">
        <v>553</v>
      </c>
      <c r="H194" s="21">
        <v>42388.4526926736</v>
      </c>
      <c r="I194" s="38"/>
    </row>
    <row r="195" spans="1:9" ht="18" customHeight="1" x14ac:dyDescent="0.45">
      <c r="A195" s="18">
        <v>191</v>
      </c>
      <c r="B195" s="19">
        <v>5363103</v>
      </c>
      <c r="C195" s="19">
        <v>63.3</v>
      </c>
      <c r="D195" s="20" t="s">
        <v>172</v>
      </c>
      <c r="E195" s="19">
        <v>103</v>
      </c>
      <c r="F195" s="19" t="s">
        <v>554</v>
      </c>
      <c r="G195" s="19" t="s">
        <v>555</v>
      </c>
      <c r="H195" s="21">
        <v>42567.447785451397</v>
      </c>
      <c r="I195" s="38"/>
    </row>
    <row r="196" spans="1:9" ht="18" customHeight="1" x14ac:dyDescent="0.45">
      <c r="A196" s="18">
        <v>192</v>
      </c>
      <c r="B196" s="19">
        <v>276373</v>
      </c>
      <c r="C196" s="19">
        <v>63.5</v>
      </c>
      <c r="D196" s="20" t="s">
        <v>172</v>
      </c>
      <c r="E196" s="19">
        <v>74.5</v>
      </c>
      <c r="F196" s="19" t="s">
        <v>556</v>
      </c>
      <c r="G196" s="19" t="s">
        <v>557</v>
      </c>
      <c r="H196" s="21">
        <v>42361.798046840297</v>
      </c>
      <c r="I196" s="38"/>
    </row>
    <row r="197" spans="1:9" ht="18" customHeight="1" x14ac:dyDescent="0.45">
      <c r="A197" s="18">
        <v>193</v>
      </c>
      <c r="B197" s="19">
        <v>2764137</v>
      </c>
      <c r="C197" s="19">
        <v>64</v>
      </c>
      <c r="D197" s="20" t="s">
        <v>172</v>
      </c>
      <c r="E197" s="19">
        <v>137</v>
      </c>
      <c r="F197" s="19" t="s">
        <v>558</v>
      </c>
      <c r="G197" s="19" t="s">
        <v>559</v>
      </c>
      <c r="H197" s="21">
        <v>42734</v>
      </c>
      <c r="I197" s="38"/>
    </row>
    <row r="198" spans="1:9" ht="18" customHeight="1" x14ac:dyDescent="0.45">
      <c r="A198" s="18">
        <v>194</v>
      </c>
      <c r="B198" s="19">
        <v>726490</v>
      </c>
      <c r="C198" s="19">
        <v>64</v>
      </c>
      <c r="D198" s="20" t="s">
        <v>172</v>
      </c>
      <c r="E198" s="19">
        <v>90</v>
      </c>
      <c r="F198" s="19" t="s">
        <v>560</v>
      </c>
      <c r="G198" s="19" t="s">
        <v>561</v>
      </c>
      <c r="H198" s="21">
        <v>43021</v>
      </c>
      <c r="I198" s="38"/>
    </row>
    <row r="199" spans="1:9" ht="18" customHeight="1" x14ac:dyDescent="0.45">
      <c r="A199" s="18">
        <v>195</v>
      </c>
      <c r="B199" s="19">
        <v>386496</v>
      </c>
      <c r="C199" s="19">
        <v>64.3</v>
      </c>
      <c r="D199" s="20" t="s">
        <v>172</v>
      </c>
      <c r="E199" s="19">
        <v>95.5</v>
      </c>
      <c r="F199" s="19" t="s">
        <v>562</v>
      </c>
      <c r="G199" s="19" t="s">
        <v>563</v>
      </c>
      <c r="H199" s="21">
        <v>42476.943716354202</v>
      </c>
      <c r="I199" s="38"/>
    </row>
    <row r="200" spans="1:9" ht="18" customHeight="1" x14ac:dyDescent="0.45">
      <c r="A200" s="18">
        <v>196</v>
      </c>
      <c r="B200" s="19">
        <v>5565134</v>
      </c>
      <c r="C200" s="19">
        <v>65</v>
      </c>
      <c r="D200" s="20" t="s">
        <v>172</v>
      </c>
      <c r="E200" s="19">
        <v>134.5</v>
      </c>
      <c r="F200" s="19" t="s">
        <v>564</v>
      </c>
      <c r="G200" s="19" t="s">
        <v>565</v>
      </c>
      <c r="H200" s="21">
        <v>43001</v>
      </c>
      <c r="I200" s="38"/>
    </row>
    <row r="201" spans="1:9" ht="18" customHeight="1" x14ac:dyDescent="0.45">
      <c r="A201" s="18">
        <v>197</v>
      </c>
      <c r="B201" s="19">
        <v>9065140</v>
      </c>
      <c r="C201" s="19">
        <v>66</v>
      </c>
      <c r="D201" s="20" t="s">
        <v>172</v>
      </c>
      <c r="E201" s="19">
        <v>140.5</v>
      </c>
      <c r="F201" s="19" t="s">
        <v>566</v>
      </c>
      <c r="G201" s="19" t="s">
        <v>567</v>
      </c>
      <c r="H201" s="21">
        <v>42026.663799456001</v>
      </c>
      <c r="I201" s="33" t="s">
        <v>568</v>
      </c>
    </row>
    <row r="202" spans="1:9" ht="18" customHeight="1" x14ac:dyDescent="0.45">
      <c r="A202" s="18">
        <v>198</v>
      </c>
      <c r="B202" s="19">
        <v>366586</v>
      </c>
      <c r="C202" s="19">
        <v>65.2</v>
      </c>
      <c r="D202" s="20" t="s">
        <v>172</v>
      </c>
      <c r="E202" s="19">
        <v>86</v>
      </c>
      <c r="F202" s="19" t="s">
        <v>569</v>
      </c>
      <c r="G202" s="19" t="s">
        <v>570</v>
      </c>
      <c r="H202" s="21">
        <v>42528.859672372702</v>
      </c>
      <c r="I202" s="38"/>
    </row>
    <row r="203" spans="1:9" ht="18" customHeight="1" x14ac:dyDescent="0.45">
      <c r="A203" s="18">
        <v>199</v>
      </c>
      <c r="B203" s="19">
        <v>2566103</v>
      </c>
      <c r="C203" s="19">
        <v>66</v>
      </c>
      <c r="D203" s="20" t="s">
        <v>172</v>
      </c>
      <c r="E203" s="19">
        <v>103</v>
      </c>
      <c r="F203" s="19" t="s">
        <v>571</v>
      </c>
      <c r="G203" s="19" t="s">
        <v>572</v>
      </c>
      <c r="H203" s="21">
        <v>42801</v>
      </c>
      <c r="I203" s="38"/>
    </row>
    <row r="204" spans="1:9" ht="18" customHeight="1" x14ac:dyDescent="0.45">
      <c r="A204" s="18">
        <v>200</v>
      </c>
      <c r="B204" s="19">
        <v>3466107</v>
      </c>
      <c r="C204" s="19">
        <v>66</v>
      </c>
      <c r="D204" s="20" t="s">
        <v>172</v>
      </c>
      <c r="E204" s="19">
        <v>107</v>
      </c>
      <c r="F204" s="19" t="s">
        <v>573</v>
      </c>
      <c r="G204" s="19" t="s">
        <v>574</v>
      </c>
      <c r="H204" s="21">
        <v>42752</v>
      </c>
      <c r="I204" s="38"/>
    </row>
    <row r="205" spans="1:9" ht="18" customHeight="1" x14ac:dyDescent="0.45">
      <c r="A205" s="18">
        <v>201</v>
      </c>
      <c r="B205" s="19">
        <v>4166125</v>
      </c>
      <c r="C205" s="19">
        <v>66.2</v>
      </c>
      <c r="D205" s="20" t="s">
        <v>172</v>
      </c>
      <c r="E205" s="19">
        <v>125</v>
      </c>
      <c r="F205" s="19" t="s">
        <v>575</v>
      </c>
      <c r="G205" s="19" t="s">
        <v>576</v>
      </c>
      <c r="H205" s="21">
        <v>42494.574510069397</v>
      </c>
      <c r="I205" s="38"/>
    </row>
    <row r="206" spans="1:9" ht="18" customHeight="1" x14ac:dyDescent="0.45">
      <c r="A206" s="18">
        <v>202</v>
      </c>
      <c r="B206" s="19">
        <v>2767134</v>
      </c>
      <c r="C206" s="19">
        <v>67.7</v>
      </c>
      <c r="D206" s="20" t="s">
        <v>172</v>
      </c>
      <c r="E206" s="19">
        <v>134</v>
      </c>
      <c r="F206" s="19" t="s">
        <v>577</v>
      </c>
      <c r="G206" s="19" t="s">
        <v>578</v>
      </c>
      <c r="H206" s="21">
        <v>42947</v>
      </c>
      <c r="I206" s="38"/>
    </row>
    <row r="207" spans="1:9" ht="18" customHeight="1" x14ac:dyDescent="0.45">
      <c r="A207" s="18">
        <v>203</v>
      </c>
      <c r="B207" s="19">
        <v>106979</v>
      </c>
      <c r="C207" s="19">
        <v>69.5</v>
      </c>
      <c r="D207" s="20" t="s">
        <v>172</v>
      </c>
      <c r="E207" s="19">
        <v>79</v>
      </c>
      <c r="F207" s="19" t="s">
        <v>579</v>
      </c>
      <c r="G207" s="27" t="s">
        <v>580</v>
      </c>
      <c r="H207" s="21">
        <v>42675</v>
      </c>
      <c r="I207" s="38"/>
    </row>
    <row r="208" spans="1:9" ht="18" customHeight="1" x14ac:dyDescent="0.45">
      <c r="A208" s="18">
        <v>204</v>
      </c>
      <c r="B208" s="19">
        <v>3770100</v>
      </c>
      <c r="C208" s="19">
        <v>70</v>
      </c>
      <c r="D208" s="20" t="s">
        <v>172</v>
      </c>
      <c r="E208" s="19">
        <v>99</v>
      </c>
      <c r="F208" s="19" t="s">
        <v>581</v>
      </c>
      <c r="G208" s="19" t="s">
        <v>582</v>
      </c>
      <c r="H208" s="21">
        <v>41851.769584756898</v>
      </c>
      <c r="I208" s="38"/>
    </row>
    <row r="209" spans="1:9" ht="18" customHeight="1" x14ac:dyDescent="0.45">
      <c r="A209" s="18">
        <v>205</v>
      </c>
      <c r="B209" s="19">
        <v>2870105</v>
      </c>
      <c r="C209" s="19">
        <v>70</v>
      </c>
      <c r="D209" s="20" t="s">
        <v>172</v>
      </c>
      <c r="E209" s="19">
        <v>105</v>
      </c>
      <c r="F209" s="19" t="s">
        <v>583</v>
      </c>
      <c r="G209" s="19" t="s">
        <v>584</v>
      </c>
      <c r="H209" s="21">
        <v>41851.7657917014</v>
      </c>
      <c r="I209" s="38"/>
    </row>
    <row r="210" spans="1:9" ht="18" customHeight="1" x14ac:dyDescent="0.45">
      <c r="A210" s="18">
        <v>206</v>
      </c>
      <c r="B210" s="19">
        <v>3970127</v>
      </c>
      <c r="C210" s="19">
        <v>70</v>
      </c>
      <c r="D210" s="20" t="s">
        <v>172</v>
      </c>
      <c r="E210" s="19">
        <v>127</v>
      </c>
      <c r="F210" s="19" t="s">
        <v>585</v>
      </c>
      <c r="G210" s="19" t="s">
        <v>586</v>
      </c>
      <c r="H210" s="21">
        <v>42780</v>
      </c>
      <c r="I210" s="38"/>
    </row>
    <row r="211" spans="1:9" ht="18" customHeight="1" x14ac:dyDescent="0.45">
      <c r="A211" s="18">
        <v>207</v>
      </c>
      <c r="B211" s="19">
        <v>3370136</v>
      </c>
      <c r="C211" s="19">
        <v>70</v>
      </c>
      <c r="D211" s="20" t="s">
        <v>172</v>
      </c>
      <c r="E211" s="19">
        <v>136</v>
      </c>
      <c r="F211" s="19" t="s">
        <v>587</v>
      </c>
      <c r="G211" s="19" t="s">
        <v>588</v>
      </c>
      <c r="H211" s="21">
        <v>43027</v>
      </c>
      <c r="I211" s="38"/>
    </row>
    <row r="212" spans="1:9" ht="18" customHeight="1" x14ac:dyDescent="0.45">
      <c r="A212" s="18">
        <v>208</v>
      </c>
      <c r="B212" s="19">
        <v>2870140</v>
      </c>
      <c r="C212" s="19">
        <v>69.7</v>
      </c>
      <c r="D212" s="20" t="s">
        <v>172</v>
      </c>
      <c r="E212" s="19">
        <v>140</v>
      </c>
      <c r="F212" s="19" t="s">
        <v>589</v>
      </c>
      <c r="G212" s="19" t="s">
        <v>590</v>
      </c>
      <c r="H212" s="21">
        <v>42850</v>
      </c>
      <c r="I212" s="38"/>
    </row>
    <row r="213" spans="1:9" ht="18" customHeight="1" x14ac:dyDescent="0.45">
      <c r="A213" s="18">
        <v>209</v>
      </c>
      <c r="B213" s="19">
        <v>3970143</v>
      </c>
      <c r="C213" s="19">
        <v>70</v>
      </c>
      <c r="D213" s="20" t="s">
        <v>172</v>
      </c>
      <c r="E213" s="19">
        <v>143.5</v>
      </c>
      <c r="F213" s="19" t="s">
        <v>591</v>
      </c>
      <c r="G213" s="19" t="s">
        <v>592</v>
      </c>
      <c r="H213" s="21">
        <v>41851.769768136597</v>
      </c>
      <c r="I213" s="38"/>
    </row>
    <row r="214" spans="1:9" ht="18" customHeight="1" x14ac:dyDescent="0.45">
      <c r="A214" s="18">
        <v>210</v>
      </c>
      <c r="B214" s="19">
        <v>357085</v>
      </c>
      <c r="C214" s="19">
        <v>70</v>
      </c>
      <c r="D214" s="20" t="s">
        <v>172</v>
      </c>
      <c r="E214" s="19">
        <v>85</v>
      </c>
      <c r="F214" s="19" t="s">
        <v>593</v>
      </c>
      <c r="G214" s="19" t="s">
        <v>594</v>
      </c>
      <c r="H214" s="21">
        <v>41851.769929629598</v>
      </c>
      <c r="I214" s="38"/>
    </row>
    <row r="215" spans="1:9" ht="18" customHeight="1" x14ac:dyDescent="0.45">
      <c r="A215" s="18">
        <v>211</v>
      </c>
      <c r="B215" s="19">
        <v>607088</v>
      </c>
      <c r="C215" s="19">
        <v>70</v>
      </c>
      <c r="D215" s="20" t="s">
        <v>172</v>
      </c>
      <c r="E215" s="19">
        <v>88</v>
      </c>
      <c r="F215" s="19" t="s">
        <v>595</v>
      </c>
      <c r="G215" s="19" t="s">
        <v>596</v>
      </c>
      <c r="H215" s="21">
        <v>42497.583406481499</v>
      </c>
      <c r="I215" s="38"/>
    </row>
    <row r="216" spans="1:9" ht="18" customHeight="1" x14ac:dyDescent="0.45">
      <c r="A216" s="18">
        <v>212</v>
      </c>
      <c r="B216" s="19">
        <v>357090</v>
      </c>
      <c r="C216" s="19">
        <v>70</v>
      </c>
      <c r="D216" s="20" t="s">
        <v>172</v>
      </c>
      <c r="E216" s="19">
        <v>90</v>
      </c>
      <c r="F216" s="19" t="s">
        <v>597</v>
      </c>
      <c r="G216" s="19" t="s">
        <v>598</v>
      </c>
      <c r="H216" s="21">
        <v>41851.764735034703</v>
      </c>
      <c r="I216" s="38"/>
    </row>
    <row r="217" spans="1:9" ht="18" customHeight="1" x14ac:dyDescent="0.45">
      <c r="A217" s="18">
        <v>213</v>
      </c>
      <c r="B217" s="19">
        <v>607090</v>
      </c>
      <c r="C217" s="19">
        <v>70</v>
      </c>
      <c r="D217" s="20" t="s">
        <v>172</v>
      </c>
      <c r="E217" s="19">
        <v>90</v>
      </c>
      <c r="F217" s="19" t="s">
        <v>597</v>
      </c>
      <c r="G217" s="19" t="s">
        <v>599</v>
      </c>
      <c r="H217" s="21">
        <v>42285.570086261599</v>
      </c>
      <c r="I217" s="38"/>
    </row>
    <row r="218" spans="1:9" ht="18" customHeight="1" x14ac:dyDescent="0.45">
      <c r="A218" s="18">
        <v>214</v>
      </c>
      <c r="B218" s="19">
        <v>357095</v>
      </c>
      <c r="C218" s="19">
        <v>70</v>
      </c>
      <c r="D218" s="20" t="s">
        <v>172</v>
      </c>
      <c r="E218" s="19">
        <v>95</v>
      </c>
      <c r="F218" s="19" t="s">
        <v>600</v>
      </c>
      <c r="G218" s="19" t="s">
        <v>601</v>
      </c>
      <c r="H218" s="21">
        <v>41851.765247025498</v>
      </c>
      <c r="I218" s="38"/>
    </row>
    <row r="219" spans="1:9" ht="18" customHeight="1" x14ac:dyDescent="0.45">
      <c r="A219" s="18">
        <v>215</v>
      </c>
      <c r="B219" s="19">
        <v>627177</v>
      </c>
      <c r="C219" s="19">
        <v>72</v>
      </c>
      <c r="D219" s="20" t="s">
        <v>172</v>
      </c>
      <c r="E219" s="19">
        <v>77</v>
      </c>
      <c r="F219" s="19" t="s">
        <v>602</v>
      </c>
      <c r="G219" s="19" t="s">
        <v>603</v>
      </c>
      <c r="H219" s="21">
        <v>42563.613898113399</v>
      </c>
      <c r="I219" s="38"/>
    </row>
    <row r="220" spans="1:9" ht="18" customHeight="1" x14ac:dyDescent="0.45">
      <c r="A220" s="18">
        <v>216</v>
      </c>
      <c r="B220" s="19">
        <v>4373125</v>
      </c>
      <c r="C220" s="19">
        <v>73.5</v>
      </c>
      <c r="D220" s="20" t="s">
        <v>172</v>
      </c>
      <c r="E220" s="19">
        <v>125</v>
      </c>
      <c r="F220" s="19" t="s">
        <v>604</v>
      </c>
      <c r="G220" s="19" t="s">
        <v>605</v>
      </c>
      <c r="H220" s="21">
        <v>42269.581009756897</v>
      </c>
      <c r="I220" s="38"/>
    </row>
    <row r="221" spans="1:9" ht="18" customHeight="1" x14ac:dyDescent="0.45">
      <c r="A221" s="18">
        <v>217</v>
      </c>
      <c r="B221" s="19">
        <v>3378107</v>
      </c>
      <c r="C221" s="19">
        <v>78</v>
      </c>
      <c r="D221" s="20" t="s">
        <v>172</v>
      </c>
      <c r="E221" s="19">
        <v>107</v>
      </c>
      <c r="F221" s="19" t="s">
        <v>606</v>
      </c>
      <c r="G221" s="19" t="s">
        <v>607</v>
      </c>
      <c r="H221" s="21">
        <v>43027</v>
      </c>
      <c r="I221" s="38"/>
    </row>
    <row r="222" spans="1:9" ht="18" customHeight="1" x14ac:dyDescent="0.45">
      <c r="A222" s="18">
        <v>218</v>
      </c>
      <c r="B222" s="19">
        <v>328293</v>
      </c>
      <c r="C222" s="19">
        <v>82.5</v>
      </c>
      <c r="D222" s="20" t="s">
        <v>172</v>
      </c>
      <c r="E222" s="19">
        <v>93</v>
      </c>
      <c r="F222" s="19" t="s">
        <v>608</v>
      </c>
      <c r="G222" s="19" t="s">
        <v>609</v>
      </c>
      <c r="H222" s="21">
        <v>42780</v>
      </c>
      <c r="I222" s="38"/>
    </row>
    <row r="223" spans="1:9" ht="18" customHeight="1" x14ac:dyDescent="0.45">
      <c r="A223" s="18">
        <v>219</v>
      </c>
      <c r="B223" s="19">
        <v>3383116</v>
      </c>
      <c r="C223" s="19">
        <v>83</v>
      </c>
      <c r="D223" s="20" t="s">
        <v>172</v>
      </c>
      <c r="E223" s="19">
        <v>116</v>
      </c>
      <c r="F223" s="19" t="s">
        <v>610</v>
      </c>
      <c r="G223" s="19" t="s">
        <v>611</v>
      </c>
      <c r="H223" s="21">
        <v>43027</v>
      </c>
      <c r="I223" s="38"/>
    </row>
    <row r="224" spans="1:9" ht="18" customHeight="1" x14ac:dyDescent="0.45">
      <c r="A224" s="18">
        <v>220</v>
      </c>
      <c r="B224" s="19">
        <v>3585105</v>
      </c>
      <c r="C224" s="19">
        <v>85.5</v>
      </c>
      <c r="D224" s="20" t="s">
        <v>172</v>
      </c>
      <c r="E224" s="19">
        <v>105</v>
      </c>
      <c r="F224" s="19" t="s">
        <v>612</v>
      </c>
      <c r="G224" s="19" t="s">
        <v>613</v>
      </c>
      <c r="H224" s="21">
        <v>42553.680567905103</v>
      </c>
      <c r="I224" s="38"/>
    </row>
    <row r="225" spans="1:9" ht="18" customHeight="1" x14ac:dyDescent="0.45">
      <c r="A225" s="18">
        <v>221</v>
      </c>
      <c r="B225" s="19">
        <v>3085150</v>
      </c>
      <c r="C225" s="19">
        <v>85</v>
      </c>
      <c r="D225" s="20" t="s">
        <v>172</v>
      </c>
      <c r="E225" s="19">
        <v>148.5</v>
      </c>
      <c r="F225" s="19" t="s">
        <v>614</v>
      </c>
      <c r="G225" s="19" t="s">
        <v>615</v>
      </c>
      <c r="H225" s="21">
        <v>41851.768951041697</v>
      </c>
      <c r="I225" s="38"/>
    </row>
    <row r="226" spans="1:9" ht="18" customHeight="1" x14ac:dyDescent="0.45">
      <c r="A226" s="18">
        <v>222</v>
      </c>
      <c r="B226" s="19">
        <v>2688143</v>
      </c>
      <c r="C226" s="19">
        <v>88</v>
      </c>
      <c r="D226" s="20" t="s">
        <v>172</v>
      </c>
      <c r="E226" s="19">
        <v>143</v>
      </c>
      <c r="F226" s="19" t="s">
        <v>616</v>
      </c>
      <c r="G226" s="19" t="s">
        <v>617</v>
      </c>
      <c r="H226" s="21">
        <v>42719</v>
      </c>
      <c r="I226" s="38"/>
    </row>
    <row r="227" spans="1:9" ht="18" customHeight="1" x14ac:dyDescent="0.45">
      <c r="A227" s="18">
        <v>223</v>
      </c>
      <c r="B227" s="19">
        <v>438984</v>
      </c>
      <c r="C227" s="19">
        <v>89.5</v>
      </c>
      <c r="D227" s="20" t="s">
        <v>172</v>
      </c>
      <c r="E227" s="19">
        <v>84.5</v>
      </c>
      <c r="F227" s="19" t="s">
        <v>618</v>
      </c>
      <c r="G227" s="19" t="s">
        <v>619</v>
      </c>
      <c r="H227" s="21">
        <v>42224.508123958301</v>
      </c>
      <c r="I227" s="38"/>
    </row>
    <row r="228" spans="1:9" ht="18" customHeight="1" x14ac:dyDescent="0.45">
      <c r="A228" s="18">
        <v>224</v>
      </c>
      <c r="B228" s="19">
        <v>3290135</v>
      </c>
      <c r="C228" s="19">
        <v>90</v>
      </c>
      <c r="D228" s="20" t="s">
        <v>172</v>
      </c>
      <c r="E228" s="19">
        <v>135.5</v>
      </c>
      <c r="F228" s="19" t="s">
        <v>620</v>
      </c>
      <c r="G228" s="19" t="s">
        <v>621</v>
      </c>
      <c r="H228" s="21">
        <v>41851.766789085603</v>
      </c>
      <c r="I228" s="38"/>
    </row>
    <row r="229" spans="1:9" ht="18" customHeight="1" x14ac:dyDescent="0.45">
      <c r="A229" s="18">
        <v>225</v>
      </c>
      <c r="B229" s="19">
        <v>339093</v>
      </c>
      <c r="C229" s="19">
        <v>89.5</v>
      </c>
      <c r="D229" s="20" t="s">
        <v>172</v>
      </c>
      <c r="E229" s="19">
        <v>93</v>
      </c>
      <c r="F229" s="19" t="s">
        <v>622</v>
      </c>
      <c r="G229" s="19" t="s">
        <v>623</v>
      </c>
      <c r="H229" s="21">
        <v>42503.759745636598</v>
      </c>
      <c r="I229" s="38"/>
    </row>
    <row r="230" spans="1:9" ht="18" customHeight="1" x14ac:dyDescent="0.45">
      <c r="A230" s="18">
        <v>226</v>
      </c>
      <c r="B230" s="19">
        <v>339097</v>
      </c>
      <c r="C230" s="19">
        <v>94</v>
      </c>
      <c r="D230" s="20" t="s">
        <v>172</v>
      </c>
      <c r="E230" s="19">
        <v>93.5</v>
      </c>
      <c r="F230" s="19" t="s">
        <v>624</v>
      </c>
      <c r="G230" s="19" t="s">
        <v>625</v>
      </c>
      <c r="H230" s="21">
        <v>41851.770082789299</v>
      </c>
      <c r="I230" s="38"/>
    </row>
    <row r="231" spans="1:9" ht="18" customHeight="1" x14ac:dyDescent="0.45">
      <c r="A231" s="18">
        <v>227</v>
      </c>
      <c r="B231" s="19">
        <v>3095150</v>
      </c>
      <c r="C231" s="19">
        <v>95</v>
      </c>
      <c r="D231" s="20" t="s">
        <v>172</v>
      </c>
      <c r="E231" s="19">
        <v>150</v>
      </c>
      <c r="F231" s="19" t="s">
        <v>626</v>
      </c>
      <c r="G231" s="19" t="s">
        <v>627</v>
      </c>
      <c r="H231" s="21">
        <v>42889</v>
      </c>
      <c r="I231" s="38"/>
    </row>
    <row r="232" spans="1:9" s="12" customFormat="1" ht="18" customHeight="1" x14ac:dyDescent="0.45">
      <c r="A232" s="39">
        <v>228</v>
      </c>
      <c r="B232" s="29">
        <v>4698122</v>
      </c>
      <c r="C232" s="29">
        <v>98</v>
      </c>
      <c r="D232" s="20" t="s">
        <v>172</v>
      </c>
      <c r="E232" s="29">
        <v>122</v>
      </c>
      <c r="F232" s="29" t="s">
        <v>628</v>
      </c>
      <c r="G232" s="29" t="s">
        <v>629</v>
      </c>
      <c r="H232" s="31">
        <v>42817</v>
      </c>
      <c r="I232" s="37"/>
    </row>
    <row r="233" spans="1:9" s="12" customFormat="1" ht="17.25" customHeight="1" x14ac:dyDescent="0.45">
      <c r="A233" s="18">
        <v>229</v>
      </c>
      <c r="B233" s="20">
        <v>453738</v>
      </c>
      <c r="C233" s="29">
        <v>37</v>
      </c>
      <c r="D233" s="20" t="s">
        <v>172</v>
      </c>
      <c r="E233" s="29">
        <v>38</v>
      </c>
      <c r="F233" s="29" t="s">
        <v>630</v>
      </c>
      <c r="G233" s="29" t="s">
        <v>631</v>
      </c>
      <c r="H233" s="31">
        <v>43069</v>
      </c>
      <c r="I233" s="37"/>
    </row>
    <row r="234" spans="1:9" s="12" customFormat="1" ht="17.25" customHeight="1" x14ac:dyDescent="0.45">
      <c r="A234" s="39">
        <v>230</v>
      </c>
      <c r="B234" s="20">
        <v>114860</v>
      </c>
      <c r="C234" s="29">
        <v>48</v>
      </c>
      <c r="D234" s="20" t="s">
        <v>172</v>
      </c>
      <c r="E234" s="29">
        <v>60</v>
      </c>
      <c r="F234" s="29" t="s">
        <v>632</v>
      </c>
      <c r="G234" s="29" t="s">
        <v>633</v>
      </c>
      <c r="H234" s="31">
        <v>43060</v>
      </c>
      <c r="I234" s="37"/>
    </row>
    <row r="235" spans="1:9" s="12" customFormat="1" ht="17.25" customHeight="1" x14ac:dyDescent="0.45">
      <c r="A235" s="18">
        <v>231</v>
      </c>
      <c r="B235" s="20">
        <v>502129</v>
      </c>
      <c r="C235" s="29">
        <v>21.5</v>
      </c>
      <c r="D235" s="20" t="s">
        <v>172</v>
      </c>
      <c r="E235" s="29">
        <v>28</v>
      </c>
      <c r="F235" s="29" t="s">
        <v>634</v>
      </c>
      <c r="G235" s="29" t="s">
        <v>635</v>
      </c>
      <c r="H235" s="31">
        <v>43066</v>
      </c>
      <c r="I235" s="37"/>
    </row>
    <row r="236" spans="1:9" s="12" customFormat="1" ht="17.25" customHeight="1" x14ac:dyDescent="0.45">
      <c r="A236" s="39">
        <v>232</v>
      </c>
      <c r="B236" s="20">
        <v>606697</v>
      </c>
      <c r="C236" s="29">
        <v>65.5</v>
      </c>
      <c r="D236" s="20" t="s">
        <v>172</v>
      </c>
      <c r="E236" s="29">
        <v>97.5</v>
      </c>
      <c r="F236" s="29" t="s">
        <v>636</v>
      </c>
      <c r="G236" s="29" t="s">
        <v>637</v>
      </c>
      <c r="H236" s="31">
        <v>43069</v>
      </c>
      <c r="I236" s="37"/>
    </row>
    <row r="237" spans="1:9" s="12" customFormat="1" ht="17.25" customHeight="1" x14ac:dyDescent="0.45">
      <c r="A237" s="18">
        <v>233</v>
      </c>
      <c r="B237" s="20">
        <v>319391</v>
      </c>
      <c r="C237" s="29">
        <v>93</v>
      </c>
      <c r="D237" s="20" t="s">
        <v>172</v>
      </c>
      <c r="E237" s="29">
        <v>90</v>
      </c>
      <c r="F237" s="29" t="s">
        <v>638</v>
      </c>
      <c r="G237" s="29" t="s">
        <v>639</v>
      </c>
      <c r="H237" s="31">
        <v>43070</v>
      </c>
      <c r="I237" s="37"/>
    </row>
    <row r="238" spans="1:9" s="12" customFormat="1" ht="17.25" customHeight="1" x14ac:dyDescent="0.45">
      <c r="A238" s="39">
        <v>234</v>
      </c>
      <c r="B238" s="20">
        <v>786379</v>
      </c>
      <c r="C238" s="29">
        <v>63</v>
      </c>
      <c r="D238" s="20" t="s">
        <v>172</v>
      </c>
      <c r="E238" s="29">
        <v>79</v>
      </c>
      <c r="F238" s="29" t="s">
        <v>640</v>
      </c>
      <c r="G238" s="29" t="s">
        <v>641</v>
      </c>
      <c r="H238" s="31">
        <v>43071</v>
      </c>
      <c r="I238" s="37"/>
    </row>
    <row r="239" spans="1:9" s="12" customFormat="1" ht="17.25" customHeight="1" x14ac:dyDescent="0.45">
      <c r="A239" s="18">
        <v>235</v>
      </c>
      <c r="B239" s="20">
        <v>501362</v>
      </c>
      <c r="C239" s="29">
        <v>13</v>
      </c>
      <c r="D239" s="20" t="s">
        <v>172</v>
      </c>
      <c r="E239" s="29">
        <v>62</v>
      </c>
      <c r="F239" s="29" t="s">
        <v>642</v>
      </c>
      <c r="G239" s="29" t="s">
        <v>643</v>
      </c>
      <c r="H239" s="31">
        <v>43070</v>
      </c>
      <c r="I239" s="37"/>
    </row>
    <row r="240" spans="1:9" s="12" customFormat="1" ht="17.25" customHeight="1" x14ac:dyDescent="0.45">
      <c r="A240" s="39">
        <v>236</v>
      </c>
      <c r="B240" s="20">
        <v>3011091</v>
      </c>
      <c r="C240" s="29">
        <v>106</v>
      </c>
      <c r="D240" s="20" t="s">
        <v>172</v>
      </c>
      <c r="E240" s="29">
        <v>91</v>
      </c>
      <c r="F240" s="29" t="s">
        <v>644</v>
      </c>
      <c r="G240" s="29" t="s">
        <v>645</v>
      </c>
      <c r="H240" s="31">
        <v>43089</v>
      </c>
      <c r="I240" s="37"/>
    </row>
    <row r="241" spans="1:9" s="12" customFormat="1" ht="17.25" customHeight="1" x14ac:dyDescent="0.45">
      <c r="A241" s="18">
        <v>237</v>
      </c>
      <c r="B241" s="20">
        <v>572735</v>
      </c>
      <c r="C241" s="29">
        <v>27</v>
      </c>
      <c r="D241" s="20" t="s">
        <v>172</v>
      </c>
      <c r="E241" s="29">
        <v>35</v>
      </c>
      <c r="F241" s="29" t="s">
        <v>646</v>
      </c>
      <c r="G241" s="29" t="s">
        <v>647</v>
      </c>
      <c r="H241" s="31">
        <v>43057</v>
      </c>
      <c r="I241" s="37"/>
    </row>
    <row r="242" spans="1:9" s="12" customFormat="1" ht="17.25" customHeight="1" x14ac:dyDescent="0.45">
      <c r="A242" s="39">
        <v>238</v>
      </c>
      <c r="B242" s="20">
        <v>288298</v>
      </c>
      <c r="C242" s="29">
        <v>82</v>
      </c>
      <c r="D242" s="20" t="s">
        <v>172</v>
      </c>
      <c r="E242" s="29">
        <v>98</v>
      </c>
      <c r="F242" s="29" t="s">
        <v>648</v>
      </c>
      <c r="G242" s="29" t="s">
        <v>649</v>
      </c>
      <c r="H242" s="31">
        <v>43098</v>
      </c>
      <c r="I242" s="37"/>
    </row>
    <row r="243" spans="1:9" s="12" customFormat="1" ht="17.25" customHeight="1" x14ac:dyDescent="0.45">
      <c r="A243" s="18">
        <v>239</v>
      </c>
      <c r="B243" s="20">
        <v>3460124</v>
      </c>
      <c r="C243" s="29">
        <v>60</v>
      </c>
      <c r="D243" s="20" t="s">
        <v>172</v>
      </c>
      <c r="E243" s="29">
        <v>124</v>
      </c>
      <c r="F243" s="29" t="s">
        <v>650</v>
      </c>
      <c r="G243" s="29" t="s">
        <v>651</v>
      </c>
      <c r="H243" s="31">
        <v>43095</v>
      </c>
      <c r="I243" s="37"/>
    </row>
    <row r="244" spans="1:9" s="12" customFormat="1" ht="17.25" customHeight="1" x14ac:dyDescent="0.45">
      <c r="A244" s="39">
        <v>240</v>
      </c>
      <c r="B244" s="20">
        <v>2868143</v>
      </c>
      <c r="C244" s="29">
        <v>68</v>
      </c>
      <c r="D244" s="20" t="s">
        <v>172</v>
      </c>
      <c r="E244" s="29">
        <v>143</v>
      </c>
      <c r="F244" s="29" t="s">
        <v>652</v>
      </c>
      <c r="G244" s="29" t="s">
        <v>653</v>
      </c>
      <c r="H244" s="31">
        <v>43095</v>
      </c>
      <c r="I244" s="37"/>
    </row>
    <row r="245" spans="1:9" s="12" customFormat="1" ht="17.25" customHeight="1" x14ac:dyDescent="0.45">
      <c r="A245" s="18">
        <v>241</v>
      </c>
      <c r="B245" s="20">
        <v>755050</v>
      </c>
      <c r="C245" s="29">
        <v>50</v>
      </c>
      <c r="D245" s="20" t="s">
        <v>172</v>
      </c>
      <c r="E245" s="29">
        <v>50</v>
      </c>
      <c r="F245" s="29" t="s">
        <v>654</v>
      </c>
      <c r="G245" s="29" t="s">
        <v>655</v>
      </c>
      <c r="H245" s="31">
        <v>43097</v>
      </c>
      <c r="I245" s="37"/>
    </row>
    <row r="246" spans="1:9" s="12" customFormat="1" ht="17.25" customHeight="1" x14ac:dyDescent="0.45">
      <c r="A246" s="39">
        <v>242</v>
      </c>
      <c r="B246" s="20">
        <v>914853</v>
      </c>
      <c r="C246" s="29">
        <v>48</v>
      </c>
      <c r="D246" s="20" t="s">
        <v>172</v>
      </c>
      <c r="E246" s="29">
        <v>53</v>
      </c>
      <c r="F246" s="29" t="s">
        <v>656</v>
      </c>
      <c r="G246" s="29" t="s">
        <v>657</v>
      </c>
      <c r="H246" s="31">
        <v>43108</v>
      </c>
      <c r="I246" s="37"/>
    </row>
    <row r="247" spans="1:9" s="12" customFormat="1" ht="17.25" customHeight="1" x14ac:dyDescent="0.45">
      <c r="A247" s="18">
        <v>243</v>
      </c>
      <c r="B247" s="20">
        <v>694497</v>
      </c>
      <c r="C247" s="29">
        <v>44</v>
      </c>
      <c r="D247" s="20" t="s">
        <v>172</v>
      </c>
      <c r="E247" s="29">
        <v>97</v>
      </c>
      <c r="F247" s="29" t="s">
        <v>658</v>
      </c>
      <c r="G247" s="29" t="s">
        <v>659</v>
      </c>
      <c r="H247" s="31">
        <v>42841</v>
      </c>
      <c r="I247" s="37"/>
    </row>
    <row r="248" spans="1:9" s="12" customFormat="1" ht="17.25" customHeight="1" x14ac:dyDescent="0.45">
      <c r="A248" s="39">
        <v>244</v>
      </c>
      <c r="B248" s="20">
        <v>402226</v>
      </c>
      <c r="C248" s="29">
        <v>22</v>
      </c>
      <c r="D248" s="20" t="s">
        <v>172</v>
      </c>
      <c r="E248" s="29">
        <v>26</v>
      </c>
      <c r="F248" s="29" t="s">
        <v>660</v>
      </c>
      <c r="G248" s="29" t="s">
        <v>661</v>
      </c>
      <c r="H248" s="31">
        <v>43110</v>
      </c>
      <c r="I248" s="37"/>
    </row>
    <row r="249" spans="1:9" s="12" customFormat="1" ht="17.25" customHeight="1" x14ac:dyDescent="0.45">
      <c r="A249" s="18">
        <v>245</v>
      </c>
      <c r="B249" s="20">
        <v>532931</v>
      </c>
      <c r="C249" s="29">
        <v>29</v>
      </c>
      <c r="D249" s="20" t="s">
        <v>172</v>
      </c>
      <c r="E249" s="29">
        <v>30.5</v>
      </c>
      <c r="F249" s="29" t="s">
        <v>662</v>
      </c>
      <c r="G249" s="29" t="s">
        <v>663</v>
      </c>
      <c r="H249" s="31">
        <v>43112</v>
      </c>
      <c r="I249" s="37"/>
    </row>
    <row r="250" spans="1:9" s="12" customFormat="1" ht="17.25" customHeight="1" x14ac:dyDescent="0.45">
      <c r="A250" s="39">
        <v>246</v>
      </c>
      <c r="B250" s="20">
        <v>954047</v>
      </c>
      <c r="C250" s="29">
        <v>40</v>
      </c>
      <c r="D250" s="20" t="s">
        <v>172</v>
      </c>
      <c r="E250" s="29">
        <v>47</v>
      </c>
      <c r="F250" s="29" t="s">
        <v>664</v>
      </c>
      <c r="G250" s="29" t="s">
        <v>665</v>
      </c>
      <c r="H250" s="31">
        <v>43113</v>
      </c>
      <c r="I250" s="37"/>
    </row>
    <row r="251" spans="1:9" s="12" customFormat="1" ht="17.25" customHeight="1" x14ac:dyDescent="0.45">
      <c r="A251" s="18">
        <v>247</v>
      </c>
      <c r="B251" s="20">
        <v>553480</v>
      </c>
      <c r="C251" s="29">
        <v>34</v>
      </c>
      <c r="D251" s="20" t="s">
        <v>172</v>
      </c>
      <c r="E251" s="29">
        <v>80</v>
      </c>
      <c r="F251" s="29" t="s">
        <v>666</v>
      </c>
      <c r="G251" s="29" t="s">
        <v>667</v>
      </c>
      <c r="H251" s="31">
        <v>43129</v>
      </c>
      <c r="I251" s="37"/>
    </row>
    <row r="252" spans="1:9" s="12" customFormat="1" ht="17.25" customHeight="1" x14ac:dyDescent="0.45">
      <c r="A252" s="39">
        <v>248</v>
      </c>
      <c r="B252" s="20">
        <v>103379</v>
      </c>
      <c r="C252" s="29">
        <v>33</v>
      </c>
      <c r="D252" s="20" t="s">
        <v>172</v>
      </c>
      <c r="E252" s="29">
        <v>79</v>
      </c>
      <c r="F252" s="29" t="s">
        <v>668</v>
      </c>
      <c r="G252" s="29" t="s">
        <v>669</v>
      </c>
      <c r="H252" s="31">
        <v>43133</v>
      </c>
      <c r="I252" s="37"/>
    </row>
    <row r="253" spans="1:9" s="12" customFormat="1" ht="17.25" customHeight="1" x14ac:dyDescent="0.45">
      <c r="A253" s="18">
        <v>249</v>
      </c>
      <c r="B253" s="20">
        <v>334890</v>
      </c>
      <c r="C253" s="29">
        <v>48</v>
      </c>
      <c r="D253" s="20" t="s">
        <v>172</v>
      </c>
      <c r="E253" s="29">
        <v>90</v>
      </c>
      <c r="F253" s="29" t="s">
        <v>670</v>
      </c>
      <c r="G253" s="29" t="s">
        <v>671</v>
      </c>
      <c r="H253" s="31">
        <v>43134</v>
      </c>
      <c r="I253" s="37"/>
    </row>
    <row r="254" spans="1:9" s="12" customFormat="1" ht="17.25" customHeight="1" x14ac:dyDescent="0.45">
      <c r="A254" s="39">
        <v>250</v>
      </c>
      <c r="B254" s="20">
        <v>652526</v>
      </c>
      <c r="C254" s="29">
        <v>25</v>
      </c>
      <c r="D254" s="20" t="s">
        <v>172</v>
      </c>
      <c r="E254" s="29">
        <v>24</v>
      </c>
      <c r="F254" s="29" t="s">
        <v>672</v>
      </c>
      <c r="G254" s="29" t="s">
        <v>673</v>
      </c>
      <c r="H254" s="31">
        <v>43137</v>
      </c>
      <c r="I254" s="37"/>
    </row>
    <row r="255" spans="1:9" s="12" customFormat="1" ht="17.25" customHeight="1" x14ac:dyDescent="0.45">
      <c r="A255" s="18">
        <v>251</v>
      </c>
      <c r="B255" s="20">
        <v>1030105</v>
      </c>
      <c r="C255" s="29">
        <v>30</v>
      </c>
      <c r="D255" s="20" t="s">
        <v>172</v>
      </c>
      <c r="E255" s="29">
        <v>105</v>
      </c>
      <c r="F255" s="29" t="s">
        <v>674</v>
      </c>
      <c r="G255" s="29" t="s">
        <v>675</v>
      </c>
      <c r="H255" s="31">
        <v>43159</v>
      </c>
      <c r="I255" s="37"/>
    </row>
    <row r="256" spans="1:9" s="12" customFormat="1" ht="17.25" customHeight="1" x14ac:dyDescent="0.45">
      <c r="A256" s="39">
        <v>252</v>
      </c>
      <c r="B256" s="20">
        <v>602637</v>
      </c>
      <c r="C256" s="29">
        <v>26</v>
      </c>
      <c r="D256" s="20" t="s">
        <v>172</v>
      </c>
      <c r="E256" s="29">
        <v>37</v>
      </c>
      <c r="F256" s="29" t="s">
        <v>676</v>
      </c>
      <c r="G256" s="29" t="s">
        <v>677</v>
      </c>
      <c r="H256" s="31">
        <v>43162</v>
      </c>
      <c r="I256" s="37"/>
    </row>
    <row r="257" spans="1:9" s="12" customFormat="1" ht="17.25" customHeight="1" x14ac:dyDescent="0.45">
      <c r="A257" s="18">
        <v>253</v>
      </c>
      <c r="B257" s="20">
        <v>801832</v>
      </c>
      <c r="C257" s="29">
        <v>18</v>
      </c>
      <c r="D257" s="20" t="s">
        <v>172</v>
      </c>
      <c r="E257" s="29">
        <v>32</v>
      </c>
      <c r="F257" s="29" t="s">
        <v>678</v>
      </c>
      <c r="G257" s="29" t="s">
        <v>679</v>
      </c>
      <c r="H257" s="31">
        <v>43164</v>
      </c>
      <c r="I257" s="37"/>
    </row>
    <row r="258" spans="1:9" s="12" customFormat="1" ht="17.25" customHeight="1" x14ac:dyDescent="0.45">
      <c r="A258" s="39">
        <v>254</v>
      </c>
      <c r="B258" s="20">
        <v>752666</v>
      </c>
      <c r="C258" s="29">
        <v>26</v>
      </c>
      <c r="D258" s="20" t="s">
        <v>172</v>
      </c>
      <c r="E258" s="29">
        <v>66</v>
      </c>
      <c r="F258" s="29" t="s">
        <v>680</v>
      </c>
      <c r="G258" s="29" t="s">
        <v>681</v>
      </c>
      <c r="H258" s="31">
        <v>43168</v>
      </c>
      <c r="I258" s="37"/>
    </row>
    <row r="259" spans="1:9" s="12" customFormat="1" ht="17.25" customHeight="1" x14ac:dyDescent="0.45">
      <c r="A259" s="18">
        <v>255</v>
      </c>
      <c r="B259" s="20">
        <v>805562</v>
      </c>
      <c r="C259" s="29">
        <v>55</v>
      </c>
      <c r="D259" s="20" t="s">
        <v>172</v>
      </c>
      <c r="E259" s="29">
        <v>62</v>
      </c>
      <c r="F259" s="29" t="s">
        <v>682</v>
      </c>
      <c r="G259" s="29" t="s">
        <v>683</v>
      </c>
      <c r="H259" s="31">
        <v>43179</v>
      </c>
      <c r="I259" s="37"/>
    </row>
    <row r="260" spans="1:9" s="12" customFormat="1" ht="17.25" customHeight="1" x14ac:dyDescent="0.45">
      <c r="A260" s="39">
        <v>256</v>
      </c>
      <c r="B260" s="20">
        <v>113952</v>
      </c>
      <c r="C260" s="29">
        <v>39</v>
      </c>
      <c r="D260" s="20" t="s">
        <v>172</v>
      </c>
      <c r="E260" s="29">
        <v>52</v>
      </c>
      <c r="F260" s="29" t="s">
        <v>684</v>
      </c>
      <c r="G260" s="29" t="s">
        <v>685</v>
      </c>
      <c r="H260" s="31">
        <v>43181</v>
      </c>
      <c r="I260" s="37"/>
    </row>
    <row r="261" spans="1:9" ht="15.3" x14ac:dyDescent="0.45">
      <c r="A261" s="18">
        <v>257</v>
      </c>
      <c r="B261" s="19">
        <v>405279</v>
      </c>
      <c r="C261" s="19">
        <v>52</v>
      </c>
      <c r="D261" s="20" t="s">
        <v>172</v>
      </c>
      <c r="E261" s="19">
        <v>79</v>
      </c>
      <c r="F261" s="19" t="s">
        <v>686</v>
      </c>
      <c r="G261" s="29" t="s">
        <v>687</v>
      </c>
      <c r="H261" s="21">
        <v>43207</v>
      </c>
      <c r="I261" s="38"/>
    </row>
    <row r="262" spans="1:9" ht="15.3" x14ac:dyDescent="0.45">
      <c r="A262" s="39">
        <v>258</v>
      </c>
      <c r="B262" s="19">
        <v>349398</v>
      </c>
      <c r="C262" s="19">
        <v>93</v>
      </c>
      <c r="D262" s="20" t="s">
        <v>172</v>
      </c>
      <c r="E262" s="19">
        <v>98</v>
      </c>
      <c r="F262" s="19" t="s">
        <v>688</v>
      </c>
      <c r="G262" s="29" t="s">
        <v>689</v>
      </c>
      <c r="H262" s="21">
        <v>43213</v>
      </c>
      <c r="I262" s="38"/>
    </row>
    <row r="263" spans="1:9" ht="15.3" x14ac:dyDescent="0.45">
      <c r="A263" s="7">
        <v>259</v>
      </c>
      <c r="B263" s="29">
        <v>456068</v>
      </c>
      <c r="C263" s="29">
        <v>60</v>
      </c>
      <c r="D263" s="20" t="s">
        <v>172</v>
      </c>
      <c r="E263" s="29">
        <v>66</v>
      </c>
      <c r="F263" s="29" t="s">
        <v>690</v>
      </c>
      <c r="G263" s="29" t="s">
        <v>691</v>
      </c>
      <c r="H263" s="21">
        <v>43218</v>
      </c>
      <c r="I263" s="38"/>
    </row>
    <row r="264" spans="1:9" ht="15.3" x14ac:dyDescent="0.45">
      <c r="A264" s="39">
        <v>260</v>
      </c>
      <c r="B264" s="19">
        <v>744348</v>
      </c>
      <c r="C264" s="19">
        <v>43</v>
      </c>
      <c r="D264" s="20" t="s">
        <v>172</v>
      </c>
      <c r="E264" s="19">
        <v>48</v>
      </c>
      <c r="F264" s="19" t="s">
        <v>692</v>
      </c>
      <c r="G264" s="29" t="s">
        <v>693</v>
      </c>
      <c r="H264" s="21">
        <v>43244</v>
      </c>
      <c r="I264" s="38"/>
    </row>
    <row r="265" spans="1:9" ht="15.3" x14ac:dyDescent="0.45">
      <c r="A265" s="18">
        <v>261</v>
      </c>
      <c r="B265" s="19"/>
      <c r="C265" s="19"/>
      <c r="D265" s="20" t="s">
        <v>172</v>
      </c>
      <c r="E265" s="19"/>
      <c r="F265" s="19"/>
      <c r="G265" s="19"/>
      <c r="H265" s="21"/>
      <c r="I265" s="38"/>
    </row>
    <row r="266" spans="1:9" ht="15.3" x14ac:dyDescent="0.45">
      <c r="A266" s="39">
        <v>262</v>
      </c>
      <c r="B266" s="19"/>
      <c r="C266" s="19"/>
      <c r="D266" s="20" t="s">
        <v>172</v>
      </c>
      <c r="E266" s="19"/>
      <c r="F266" s="19"/>
      <c r="G266" s="19"/>
      <c r="H266" s="21"/>
      <c r="I266" s="38"/>
    </row>
    <row r="267" spans="1:9" ht="15.3" x14ac:dyDescent="0.45">
      <c r="A267" s="18">
        <v>263</v>
      </c>
      <c r="B267" s="19"/>
      <c r="C267" s="19"/>
      <c r="D267" s="20" t="s">
        <v>172</v>
      </c>
      <c r="E267" s="19"/>
      <c r="F267" s="19"/>
      <c r="G267" s="19"/>
      <c r="H267" s="21"/>
      <c r="I267" s="38"/>
    </row>
    <row r="268" spans="1:9" ht="15.3" x14ac:dyDescent="0.45">
      <c r="A268" s="39">
        <v>264</v>
      </c>
      <c r="B268" s="19"/>
      <c r="C268" s="19"/>
      <c r="D268" s="20" t="s">
        <v>172</v>
      </c>
      <c r="E268" s="19"/>
      <c r="F268" s="19"/>
      <c r="G268" s="19"/>
      <c r="H268" s="21"/>
      <c r="I268" s="38"/>
    </row>
    <row r="269" spans="1:9" ht="15.3" x14ac:dyDescent="0.45">
      <c r="A269" s="18">
        <v>265</v>
      </c>
      <c r="B269" s="19"/>
      <c r="C269" s="19"/>
      <c r="D269" s="20" t="s">
        <v>172</v>
      </c>
      <c r="E269" s="19"/>
      <c r="F269" s="19"/>
      <c r="G269" s="19"/>
      <c r="H269" s="21"/>
      <c r="I269" s="38"/>
    </row>
    <row r="270" spans="1:9" ht="15.3" x14ac:dyDescent="0.45">
      <c r="A270" s="39">
        <v>266</v>
      </c>
      <c r="B270" s="19"/>
      <c r="C270" s="19"/>
      <c r="D270" s="20" t="s">
        <v>172</v>
      </c>
      <c r="E270" s="19"/>
      <c r="F270" s="19"/>
      <c r="G270" s="19"/>
      <c r="H270" s="21"/>
      <c r="I270" s="38"/>
    </row>
    <row r="271" spans="1:9" ht="15.3" x14ac:dyDescent="0.45">
      <c r="A271" s="18">
        <v>267</v>
      </c>
      <c r="B271" s="19"/>
      <c r="C271" s="19"/>
      <c r="D271" s="20" t="s">
        <v>172</v>
      </c>
      <c r="E271" s="19"/>
      <c r="F271" s="19"/>
      <c r="G271" s="19"/>
      <c r="H271" s="21"/>
      <c r="I271" s="38"/>
    </row>
    <row r="272" spans="1:9" ht="15.3" x14ac:dyDescent="0.45">
      <c r="A272" s="39">
        <v>268</v>
      </c>
      <c r="B272" s="19"/>
      <c r="C272" s="19"/>
      <c r="D272" s="20" t="s">
        <v>172</v>
      </c>
      <c r="E272" s="19"/>
      <c r="F272" s="19"/>
      <c r="G272" s="19"/>
      <c r="H272" s="21"/>
      <c r="I272" s="38"/>
    </row>
    <row r="273" spans="1:9" ht="15.3" x14ac:dyDescent="0.45">
      <c r="A273" s="18">
        <v>269</v>
      </c>
      <c r="B273" s="19"/>
      <c r="C273" s="19"/>
      <c r="D273" s="20" t="s">
        <v>172</v>
      </c>
      <c r="E273" s="19"/>
      <c r="F273" s="19"/>
      <c r="G273" s="19"/>
      <c r="H273" s="21"/>
      <c r="I273" s="38"/>
    </row>
    <row r="274" spans="1:9" ht="15.3" x14ac:dyDescent="0.45">
      <c r="A274" s="39">
        <v>270</v>
      </c>
      <c r="B274" s="19"/>
      <c r="C274" s="19"/>
      <c r="D274" s="20" t="s">
        <v>172</v>
      </c>
      <c r="E274" s="19"/>
      <c r="F274" s="19"/>
      <c r="G274" s="19"/>
      <c r="H274" s="21"/>
      <c r="I274" s="38"/>
    </row>
    <row r="275" spans="1:9" ht="15.3" x14ac:dyDescent="0.45">
      <c r="A275" s="18">
        <v>271</v>
      </c>
      <c r="B275" s="19"/>
      <c r="C275" s="19"/>
      <c r="D275" s="20" t="s">
        <v>172</v>
      </c>
      <c r="E275" s="19"/>
      <c r="F275" s="19"/>
      <c r="G275" s="19"/>
      <c r="H275" s="21"/>
      <c r="I275" s="38"/>
    </row>
    <row r="276" spans="1:9" ht="15.3" x14ac:dyDescent="0.45">
      <c r="A276" s="39">
        <v>272</v>
      </c>
      <c r="B276" s="19"/>
      <c r="C276" s="19"/>
      <c r="D276" s="20" t="s">
        <v>172</v>
      </c>
      <c r="E276" s="19"/>
      <c r="F276" s="19"/>
      <c r="G276" s="19"/>
      <c r="H276" s="21"/>
      <c r="I276" s="38"/>
    </row>
    <row r="277" spans="1:9" ht="15.3" x14ac:dyDescent="0.45">
      <c r="A277" s="18">
        <v>273</v>
      </c>
      <c r="B277" s="19"/>
      <c r="C277" s="19"/>
      <c r="D277" s="20" t="s">
        <v>172</v>
      </c>
      <c r="E277" s="19"/>
      <c r="F277" s="19"/>
      <c r="G277" s="19"/>
      <c r="H277" s="21"/>
      <c r="I277" s="38"/>
    </row>
    <row r="278" spans="1:9" ht="15.3" x14ac:dyDescent="0.45">
      <c r="A278" s="39">
        <v>274</v>
      </c>
      <c r="B278" s="19"/>
      <c r="C278" s="19"/>
      <c r="D278" s="20" t="s">
        <v>172</v>
      </c>
      <c r="E278" s="19"/>
      <c r="F278" s="19"/>
      <c r="G278" s="19"/>
      <c r="H278" s="21"/>
      <c r="I278" s="38"/>
    </row>
    <row r="279" spans="1:9" ht="15.3" x14ac:dyDescent="0.45">
      <c r="A279" s="18">
        <v>275</v>
      </c>
      <c r="B279" s="19"/>
      <c r="C279" s="19"/>
      <c r="D279" s="20" t="s">
        <v>172</v>
      </c>
      <c r="E279" s="19"/>
      <c r="F279" s="19"/>
      <c r="G279" s="19"/>
      <c r="H279" s="21"/>
      <c r="I279" s="38"/>
    </row>
    <row r="280" spans="1:9" ht="15.3" x14ac:dyDescent="0.45">
      <c r="A280" s="39">
        <v>276</v>
      </c>
      <c r="B280" s="19"/>
      <c r="C280" s="19"/>
      <c r="D280" s="20" t="s">
        <v>172</v>
      </c>
      <c r="E280" s="19"/>
      <c r="F280" s="19"/>
      <c r="G280" s="19"/>
      <c r="H280" s="21"/>
      <c r="I280" s="38"/>
    </row>
    <row r="281" spans="1:9" ht="15.3" x14ac:dyDescent="0.45">
      <c r="A281" s="18">
        <v>277</v>
      </c>
      <c r="B281" s="19"/>
      <c r="C281" s="19"/>
      <c r="D281" s="20" t="s">
        <v>172</v>
      </c>
      <c r="E281" s="19"/>
      <c r="F281" s="19"/>
      <c r="G281" s="19"/>
      <c r="H281" s="21"/>
      <c r="I281" s="38"/>
    </row>
    <row r="282" spans="1:9" ht="15.3" x14ac:dyDescent="0.45">
      <c r="A282" s="39">
        <v>278</v>
      </c>
      <c r="B282" s="19"/>
      <c r="C282" s="19"/>
      <c r="D282" s="20" t="s">
        <v>172</v>
      </c>
      <c r="E282" s="19"/>
      <c r="F282" s="19"/>
      <c r="G282" s="19"/>
      <c r="H282" s="21"/>
      <c r="I282" s="38"/>
    </row>
    <row r="283" spans="1:9" ht="15.3" x14ac:dyDescent="0.45">
      <c r="A283" s="18">
        <v>279</v>
      </c>
      <c r="B283" s="19"/>
      <c r="C283" s="19"/>
      <c r="D283" s="20" t="s">
        <v>172</v>
      </c>
      <c r="E283" s="19"/>
      <c r="F283" s="19"/>
      <c r="G283" s="19"/>
      <c r="H283" s="21"/>
      <c r="I283" s="38"/>
    </row>
    <row r="284" spans="1:9" ht="15.3" x14ac:dyDescent="0.45">
      <c r="A284" s="39">
        <v>280</v>
      </c>
      <c r="B284" s="19"/>
      <c r="C284" s="19"/>
      <c r="D284" s="20" t="s">
        <v>172</v>
      </c>
      <c r="E284" s="19"/>
      <c r="F284" s="19"/>
      <c r="G284" s="19"/>
      <c r="H284" s="21"/>
      <c r="I284" s="38"/>
    </row>
    <row r="285" spans="1:9" ht="15.3" x14ac:dyDescent="0.45">
      <c r="A285" s="18">
        <v>281</v>
      </c>
      <c r="B285" s="19"/>
      <c r="C285" s="19"/>
      <c r="D285" s="20" t="s">
        <v>172</v>
      </c>
      <c r="E285" s="19"/>
      <c r="F285" s="19"/>
      <c r="G285" s="19"/>
      <c r="H285" s="21"/>
      <c r="I285" s="38"/>
    </row>
    <row r="286" spans="1:9" ht="15.3" x14ac:dyDescent="0.45">
      <c r="A286" s="39">
        <v>282</v>
      </c>
      <c r="B286" s="19"/>
      <c r="C286" s="19"/>
      <c r="D286" s="20" t="s">
        <v>172</v>
      </c>
      <c r="E286" s="19"/>
      <c r="F286" s="19"/>
      <c r="G286" s="19"/>
      <c r="H286" s="21"/>
      <c r="I286" s="38"/>
    </row>
    <row r="287" spans="1:9" ht="15.3" x14ac:dyDescent="0.45">
      <c r="A287" s="18">
        <v>283</v>
      </c>
      <c r="B287" s="19"/>
      <c r="C287" s="19"/>
      <c r="D287" s="20" t="s">
        <v>172</v>
      </c>
      <c r="E287" s="19"/>
      <c r="F287" s="19"/>
      <c r="G287" s="19"/>
      <c r="H287" s="21"/>
      <c r="I287" s="38"/>
    </row>
    <row r="288" spans="1:9" ht="15.3" x14ac:dyDescent="0.45">
      <c r="A288" s="39">
        <v>284</v>
      </c>
      <c r="B288" s="19"/>
      <c r="C288" s="19"/>
      <c r="D288" s="20" t="s">
        <v>172</v>
      </c>
      <c r="E288" s="19"/>
      <c r="F288" s="19"/>
      <c r="G288" s="19"/>
      <c r="H288" s="21"/>
      <c r="I288" s="38"/>
    </row>
    <row r="289" spans="1:9" ht="15.3" x14ac:dyDescent="0.45">
      <c r="A289" s="18">
        <v>285</v>
      </c>
      <c r="B289" s="19"/>
      <c r="C289" s="19"/>
      <c r="D289" s="20" t="s">
        <v>172</v>
      </c>
      <c r="E289" s="19"/>
      <c r="F289" s="19"/>
      <c r="G289" s="19"/>
      <c r="H289" s="21"/>
      <c r="I289" s="38"/>
    </row>
    <row r="290" spans="1:9" ht="12.9" x14ac:dyDescent="0.45">
      <c r="A290" s="39">
        <v>286</v>
      </c>
    </row>
    <row r="291" spans="1:9" ht="12.9" x14ac:dyDescent="0.45">
      <c r="A291" s="18">
        <v>287</v>
      </c>
    </row>
  </sheetData>
  <mergeCells count="3">
    <mergeCell ref="A3:I3"/>
    <mergeCell ref="C4:E4"/>
    <mergeCell ref="F1:I2"/>
  </mergeCells>
  <phoneticPr fontId="14" type="noConversion"/>
  <pageMargins left="0.70763888888888904" right="0.75" top="0.235416666666667" bottom="0.235416666666667" header="0.196527777777778" footer="0.196527777777778"/>
  <pageSetup orientation="portrait" horizontalDpi="300" verticalDpi="300"/>
  <headerFooter scaleWithDoc="0"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4"/>
  <sheetViews>
    <sheetView workbookViewId="0">
      <selection activeCell="G10" sqref="G10"/>
    </sheetView>
  </sheetViews>
  <sheetFormatPr defaultColWidth="9" defaultRowHeight="15.3" x14ac:dyDescent="0.45"/>
  <cols>
    <col min="1" max="1" width="5.84765625" style="2" customWidth="1"/>
    <col min="2" max="2" width="9" style="2"/>
    <col min="3" max="3" width="7" style="2" customWidth="1"/>
    <col min="4" max="4" width="3.09765625" style="2" customWidth="1"/>
    <col min="5" max="5" width="7.34765625" style="2" customWidth="1"/>
    <col min="6" max="6" width="11.6484375" style="2" customWidth="1"/>
    <col min="7" max="7" width="48.1484375" style="2" customWidth="1"/>
    <col min="8" max="8" width="13.09765625" style="2" customWidth="1"/>
    <col min="9" max="9" width="11.34765625" style="2" customWidth="1"/>
    <col min="10" max="16384" width="9" style="2"/>
  </cols>
  <sheetData>
    <row r="1" spans="1:9" s="1" customFormat="1" ht="12.75" customHeight="1" x14ac:dyDescent="0.4">
      <c r="E1" s="3"/>
      <c r="F1" s="64" t="s">
        <v>0</v>
      </c>
      <c r="G1" s="64"/>
      <c r="H1" s="64"/>
      <c r="I1" s="64"/>
    </row>
    <row r="2" spans="1:9" s="1" customFormat="1" ht="18" customHeight="1" x14ac:dyDescent="0.4">
      <c r="E2" s="3"/>
      <c r="F2" s="64"/>
      <c r="G2" s="64"/>
      <c r="H2" s="64"/>
      <c r="I2" s="64"/>
    </row>
    <row r="3" spans="1:9" ht="20.2" customHeight="1" x14ac:dyDescent="0.45">
      <c r="A3" s="67" t="s">
        <v>694</v>
      </c>
      <c r="B3" s="67"/>
      <c r="C3" s="67"/>
      <c r="D3" s="67"/>
      <c r="E3" s="67"/>
      <c r="F3" s="67"/>
      <c r="G3" s="67"/>
      <c r="H3" s="67"/>
      <c r="I3" s="67"/>
    </row>
    <row r="4" spans="1:9" ht="20.2" customHeight="1" x14ac:dyDescent="0.45">
      <c r="A4" s="4" t="s">
        <v>167</v>
      </c>
      <c r="B4" s="4" t="s">
        <v>1</v>
      </c>
      <c r="C4" s="68" t="s">
        <v>695</v>
      </c>
      <c r="D4" s="68"/>
      <c r="E4" s="68"/>
      <c r="F4" s="4" t="s">
        <v>169</v>
      </c>
      <c r="G4" s="4" t="s">
        <v>696</v>
      </c>
      <c r="H4" s="5" t="s">
        <v>171</v>
      </c>
      <c r="I4" s="4" t="s">
        <v>2</v>
      </c>
    </row>
    <row r="5" spans="1:9" ht="16" customHeight="1" x14ac:dyDescent="0.45">
      <c r="A5" s="6">
        <v>1</v>
      </c>
      <c r="B5" s="7">
        <v>13430</v>
      </c>
      <c r="C5" s="7">
        <v>41</v>
      </c>
      <c r="D5" s="8" t="s">
        <v>172</v>
      </c>
      <c r="E5" s="7">
        <v>17.5</v>
      </c>
      <c r="F5" s="7" t="s">
        <v>697</v>
      </c>
      <c r="G5" s="7" t="s">
        <v>698</v>
      </c>
      <c r="H5" s="9">
        <v>42082.466460995398</v>
      </c>
      <c r="I5" s="7"/>
    </row>
    <row r="6" spans="1:9" ht="16" customHeight="1" x14ac:dyDescent="0.45">
      <c r="A6" s="6">
        <v>2</v>
      </c>
      <c r="B6" s="7">
        <v>1019</v>
      </c>
      <c r="C6" s="7">
        <v>11</v>
      </c>
      <c r="D6" s="8" t="s">
        <v>172</v>
      </c>
      <c r="E6" s="7">
        <v>20</v>
      </c>
      <c r="F6" s="7" t="s">
        <v>699</v>
      </c>
      <c r="G6" s="7" t="s">
        <v>700</v>
      </c>
      <c r="H6" s="9"/>
      <c r="I6" s="7"/>
    </row>
    <row r="7" spans="1:9" ht="16" customHeight="1" x14ac:dyDescent="0.45">
      <c r="A7" s="6">
        <v>3</v>
      </c>
      <c r="B7" s="7">
        <v>411119</v>
      </c>
      <c r="C7" s="7">
        <v>11.2</v>
      </c>
      <c r="D7" s="8" t="s">
        <v>172</v>
      </c>
      <c r="E7" s="7">
        <v>20</v>
      </c>
      <c r="F7" s="7" t="s">
        <v>701</v>
      </c>
      <c r="G7" s="7" t="s">
        <v>702</v>
      </c>
      <c r="H7" s="9">
        <v>42172.661526157397</v>
      </c>
      <c r="I7" s="6"/>
    </row>
    <row r="8" spans="1:9" ht="16" customHeight="1" x14ac:dyDescent="0.45">
      <c r="A8" s="6">
        <v>4</v>
      </c>
      <c r="B8" s="7" t="s">
        <v>703</v>
      </c>
      <c r="C8" s="7">
        <v>13.5</v>
      </c>
      <c r="D8" s="8" t="s">
        <v>172</v>
      </c>
      <c r="E8" s="7">
        <v>43.5</v>
      </c>
      <c r="F8" s="7" t="s">
        <v>704</v>
      </c>
      <c r="G8" s="7" t="s">
        <v>705</v>
      </c>
      <c r="H8" s="9"/>
      <c r="I8" s="7"/>
    </row>
    <row r="9" spans="1:9" ht="16" customHeight="1" x14ac:dyDescent="0.45">
      <c r="A9" s="6">
        <v>5</v>
      </c>
      <c r="B9" s="7" t="s">
        <v>706</v>
      </c>
      <c r="C9" s="7">
        <v>12.5</v>
      </c>
      <c r="D9" s="8" t="s">
        <v>172</v>
      </c>
      <c r="E9" s="7">
        <v>40</v>
      </c>
      <c r="F9" s="7" t="s">
        <v>707</v>
      </c>
      <c r="G9" s="7" t="s">
        <v>708</v>
      </c>
      <c r="H9" s="9"/>
      <c r="I9" s="6"/>
    </row>
    <row r="10" spans="1:9" ht="16" customHeight="1" x14ac:dyDescent="0.45">
      <c r="A10" s="6">
        <v>6</v>
      </c>
      <c r="B10" s="7" t="s">
        <v>709</v>
      </c>
      <c r="C10" s="7">
        <v>13</v>
      </c>
      <c r="D10" s="8" t="s">
        <v>172</v>
      </c>
      <c r="E10" s="7">
        <v>54</v>
      </c>
      <c r="F10" s="7" t="s">
        <v>710</v>
      </c>
      <c r="G10" s="7" t="s">
        <v>711</v>
      </c>
      <c r="H10" s="9"/>
      <c r="I10" s="6"/>
    </row>
    <row r="11" spans="1:9" ht="16" customHeight="1" x14ac:dyDescent="0.45">
      <c r="A11" s="6">
        <v>7</v>
      </c>
      <c r="B11" s="7">
        <v>451488</v>
      </c>
      <c r="C11" s="7">
        <v>15</v>
      </c>
      <c r="D11" s="8" t="s">
        <v>172</v>
      </c>
      <c r="E11" s="7">
        <v>88.5</v>
      </c>
      <c r="F11" s="7" t="s">
        <v>712</v>
      </c>
      <c r="G11" s="7" t="s">
        <v>713</v>
      </c>
      <c r="H11" s="9">
        <v>42026.653404131903</v>
      </c>
      <c r="I11" s="7"/>
    </row>
    <row r="12" spans="1:9" ht="16" customHeight="1" x14ac:dyDescent="0.45">
      <c r="A12" s="6">
        <v>8</v>
      </c>
      <c r="B12" s="7">
        <v>471735</v>
      </c>
      <c r="C12" s="7">
        <v>16.5</v>
      </c>
      <c r="D12" s="8" t="s">
        <v>172</v>
      </c>
      <c r="E12" s="7">
        <v>35</v>
      </c>
      <c r="F12" s="7" t="s">
        <v>714</v>
      </c>
      <c r="G12" s="10" t="s">
        <v>715</v>
      </c>
      <c r="H12" s="9">
        <v>42616</v>
      </c>
      <c r="I12" s="7"/>
    </row>
    <row r="13" spans="1:9" ht="16" customHeight="1" x14ac:dyDescent="0.45">
      <c r="A13" s="6">
        <v>9</v>
      </c>
      <c r="B13" s="7" t="s">
        <v>716</v>
      </c>
      <c r="C13" s="7">
        <v>16.899999999999999</v>
      </c>
      <c r="D13" s="8" t="s">
        <v>172</v>
      </c>
      <c r="E13" s="7">
        <v>37</v>
      </c>
      <c r="F13" s="7" t="s">
        <v>717</v>
      </c>
      <c r="G13" s="7" t="s">
        <v>718</v>
      </c>
      <c r="H13" s="9"/>
      <c r="I13" s="6"/>
    </row>
    <row r="14" spans="1:9" ht="16" customHeight="1" x14ac:dyDescent="0.45">
      <c r="A14" s="6">
        <v>10</v>
      </c>
      <c r="B14" s="7">
        <v>602987</v>
      </c>
      <c r="C14" s="7">
        <v>29</v>
      </c>
      <c r="D14" s="8" t="s">
        <v>172</v>
      </c>
      <c r="E14" s="7">
        <v>87</v>
      </c>
      <c r="F14" s="7" t="s">
        <v>719</v>
      </c>
      <c r="G14" s="7" t="s">
        <v>720</v>
      </c>
      <c r="H14" s="9"/>
      <c r="I14" s="6"/>
    </row>
    <row r="15" spans="1:9" ht="16" customHeight="1" x14ac:dyDescent="0.45">
      <c r="A15" s="6">
        <v>11</v>
      </c>
      <c r="B15" s="7" t="s">
        <v>721</v>
      </c>
      <c r="C15" s="7">
        <v>30.9</v>
      </c>
      <c r="D15" s="8" t="s">
        <v>172</v>
      </c>
      <c r="E15" s="7">
        <v>33.799999999999997</v>
      </c>
      <c r="F15" s="7" t="s">
        <v>722</v>
      </c>
      <c r="G15" s="7" t="s">
        <v>723</v>
      </c>
      <c r="H15" s="9"/>
      <c r="I15" s="6"/>
    </row>
    <row r="16" spans="1:9" ht="16" customHeight="1" x14ac:dyDescent="0.45">
      <c r="A16" s="6">
        <v>12</v>
      </c>
      <c r="B16" s="7" t="s">
        <v>724</v>
      </c>
      <c r="C16" s="7">
        <v>32.299999999999997</v>
      </c>
      <c r="D16" s="8" t="s">
        <v>172</v>
      </c>
      <c r="E16" s="7">
        <v>35.299999999999997</v>
      </c>
      <c r="F16" s="7" t="s">
        <v>725</v>
      </c>
      <c r="G16" s="7" t="s">
        <v>726</v>
      </c>
      <c r="H16" s="9"/>
      <c r="I16" s="7"/>
    </row>
    <row r="17" spans="1:9" ht="16" customHeight="1" x14ac:dyDescent="0.45">
      <c r="A17" s="6">
        <v>13</v>
      </c>
      <c r="B17" s="7">
        <v>753538</v>
      </c>
      <c r="C17" s="7">
        <v>35.5</v>
      </c>
      <c r="D17" s="8" t="s">
        <v>172</v>
      </c>
      <c r="E17" s="7">
        <v>38</v>
      </c>
      <c r="F17" s="7" t="s">
        <v>727</v>
      </c>
      <c r="G17" s="7" t="s">
        <v>728</v>
      </c>
      <c r="H17" s="9">
        <v>42026.664818368103</v>
      </c>
      <c r="I17" s="6"/>
    </row>
    <row r="18" spans="1:9" ht="16" customHeight="1" x14ac:dyDescent="0.45">
      <c r="A18" s="6">
        <v>14</v>
      </c>
      <c r="B18" s="7">
        <v>303539</v>
      </c>
      <c r="C18" s="7">
        <v>35.5</v>
      </c>
      <c r="D18" s="8" t="s">
        <v>172</v>
      </c>
      <c r="E18" s="7">
        <v>39.5</v>
      </c>
      <c r="F18" s="7" t="s">
        <v>729</v>
      </c>
      <c r="G18" s="7" t="s">
        <v>730</v>
      </c>
      <c r="H18" s="9">
        <v>42026.654118483799</v>
      </c>
      <c r="I18" s="7"/>
    </row>
    <row r="19" spans="1:9" ht="16" customHeight="1" x14ac:dyDescent="0.45">
      <c r="A19" s="6">
        <v>15</v>
      </c>
      <c r="B19" s="7">
        <v>303759</v>
      </c>
      <c r="C19" s="7">
        <v>37</v>
      </c>
      <c r="D19" s="8" t="s">
        <v>172</v>
      </c>
      <c r="E19" s="7">
        <v>59</v>
      </c>
      <c r="F19" s="7" t="s">
        <v>731</v>
      </c>
      <c r="G19" s="7" t="s">
        <v>732</v>
      </c>
      <c r="H19" s="9">
        <v>42191.731174733803</v>
      </c>
      <c r="I19" s="6"/>
    </row>
    <row r="20" spans="1:9" ht="16" customHeight="1" x14ac:dyDescent="0.45">
      <c r="A20" s="6">
        <v>16</v>
      </c>
      <c r="B20" s="7">
        <v>793759</v>
      </c>
      <c r="C20" s="7">
        <v>37.5</v>
      </c>
      <c r="D20" s="8" t="s">
        <v>172</v>
      </c>
      <c r="E20" s="7">
        <v>58</v>
      </c>
      <c r="F20" s="7" t="s">
        <v>733</v>
      </c>
      <c r="G20" s="7" t="s">
        <v>734</v>
      </c>
      <c r="H20" s="9">
        <v>42388.453040659697</v>
      </c>
      <c r="I20" s="6"/>
    </row>
    <row r="21" spans="1:9" ht="16" customHeight="1" x14ac:dyDescent="0.45">
      <c r="A21" s="6">
        <v>17</v>
      </c>
      <c r="B21" s="7">
        <v>504050</v>
      </c>
      <c r="C21" s="7">
        <v>41</v>
      </c>
      <c r="D21" s="8" t="s">
        <v>172</v>
      </c>
      <c r="E21" s="7">
        <v>50</v>
      </c>
      <c r="F21" s="7" t="s">
        <v>735</v>
      </c>
      <c r="G21" s="7" t="s">
        <v>736</v>
      </c>
      <c r="H21" s="9">
        <v>42026.658649456003</v>
      </c>
      <c r="I21" s="7"/>
    </row>
    <row r="22" spans="1:9" ht="16" customHeight="1" x14ac:dyDescent="0.45">
      <c r="A22" s="6">
        <v>18</v>
      </c>
      <c r="B22" s="7" t="s">
        <v>737</v>
      </c>
      <c r="C22" s="7">
        <v>41</v>
      </c>
      <c r="D22" s="8" t="s">
        <v>172</v>
      </c>
      <c r="E22" s="7">
        <v>48</v>
      </c>
      <c r="F22" s="7" t="s">
        <v>738</v>
      </c>
      <c r="G22" s="7" t="s">
        <v>739</v>
      </c>
      <c r="H22" s="9"/>
      <c r="I22" s="6" t="s">
        <v>740</v>
      </c>
    </row>
    <row r="23" spans="1:9" ht="16" customHeight="1" x14ac:dyDescent="0.45">
      <c r="A23" s="6">
        <v>19</v>
      </c>
      <c r="B23" s="7">
        <v>6543125</v>
      </c>
      <c r="C23" s="7">
        <v>42.5</v>
      </c>
      <c r="D23" s="8" t="s">
        <v>172</v>
      </c>
      <c r="E23" s="7">
        <v>124</v>
      </c>
      <c r="F23" s="7" t="s">
        <v>741</v>
      </c>
      <c r="G23" s="7" t="s">
        <v>742</v>
      </c>
      <c r="H23" s="9">
        <v>42157.359442974499</v>
      </c>
      <c r="I23" s="7"/>
    </row>
    <row r="24" spans="1:9" ht="16" customHeight="1" x14ac:dyDescent="0.45">
      <c r="A24" s="6">
        <v>20</v>
      </c>
      <c r="B24" s="7">
        <v>504545</v>
      </c>
      <c r="C24" s="7">
        <v>46</v>
      </c>
      <c r="D24" s="8" t="s">
        <v>172</v>
      </c>
      <c r="E24" s="7">
        <v>45.5</v>
      </c>
      <c r="F24" s="7" t="s">
        <v>743</v>
      </c>
      <c r="G24" s="7" t="s">
        <v>744</v>
      </c>
      <c r="H24" s="9"/>
      <c r="I24" s="6"/>
    </row>
    <row r="25" spans="1:9" ht="16" customHeight="1" x14ac:dyDescent="0.45">
      <c r="A25" s="6">
        <v>21</v>
      </c>
      <c r="B25" s="7">
        <v>754877</v>
      </c>
      <c r="C25" s="7">
        <v>49</v>
      </c>
      <c r="D25" s="8" t="s">
        <v>172</v>
      </c>
      <c r="E25" s="7">
        <v>76.5</v>
      </c>
      <c r="F25" s="7" t="s">
        <v>745</v>
      </c>
      <c r="G25" s="7" t="s">
        <v>746</v>
      </c>
      <c r="H25" s="9">
        <v>42262.761453090301</v>
      </c>
      <c r="I25" s="6"/>
    </row>
    <row r="26" spans="1:9" ht="16" customHeight="1" x14ac:dyDescent="0.45">
      <c r="A26" s="6">
        <v>22</v>
      </c>
      <c r="B26" s="7">
        <v>805087</v>
      </c>
      <c r="C26" s="7">
        <v>51</v>
      </c>
      <c r="D26" s="8" t="s">
        <v>172</v>
      </c>
      <c r="E26" s="7">
        <v>87.5</v>
      </c>
      <c r="F26" s="7" t="s">
        <v>747</v>
      </c>
      <c r="G26" s="7" t="s">
        <v>748</v>
      </c>
      <c r="H26" s="9">
        <v>42026.661441203702</v>
      </c>
      <c r="I26" s="6"/>
    </row>
    <row r="27" spans="1:9" x14ac:dyDescent="0.45">
      <c r="A27" s="6">
        <v>23</v>
      </c>
      <c r="B27" s="7">
        <v>395261</v>
      </c>
      <c r="C27" s="7">
        <v>53</v>
      </c>
      <c r="D27" s="8" t="s">
        <v>172</v>
      </c>
      <c r="E27" s="7">
        <v>61.5</v>
      </c>
      <c r="F27" s="7" t="s">
        <v>749</v>
      </c>
      <c r="G27" s="7" t="s">
        <v>750</v>
      </c>
      <c r="H27" s="9">
        <v>42026.660220833299</v>
      </c>
      <c r="I27" s="11"/>
    </row>
    <row r="28" spans="1:9" x14ac:dyDescent="0.45">
      <c r="A28" s="6">
        <v>24</v>
      </c>
      <c r="B28" s="7">
        <v>375277</v>
      </c>
      <c r="C28" s="7">
        <v>52.5</v>
      </c>
      <c r="D28" s="8" t="s">
        <v>172</v>
      </c>
      <c r="E28" s="7">
        <v>77.5</v>
      </c>
      <c r="F28" s="7" t="s">
        <v>751</v>
      </c>
      <c r="G28" s="7" t="s">
        <v>752</v>
      </c>
      <c r="H28" s="9">
        <v>42356.451145173603</v>
      </c>
      <c r="I28" s="11"/>
    </row>
    <row r="29" spans="1:9" x14ac:dyDescent="0.45">
      <c r="A29" s="6">
        <v>25</v>
      </c>
      <c r="B29" s="7">
        <v>555668</v>
      </c>
      <c r="C29" s="7">
        <v>57</v>
      </c>
      <c r="D29" s="8" t="s">
        <v>172</v>
      </c>
      <c r="E29" s="7">
        <v>68.5</v>
      </c>
      <c r="F29" s="7" t="s">
        <v>753</v>
      </c>
      <c r="G29" s="7" t="s">
        <v>754</v>
      </c>
      <c r="H29" s="9">
        <v>42026.651204085603</v>
      </c>
      <c r="I29" s="11"/>
    </row>
    <row r="30" spans="1:9" x14ac:dyDescent="0.45">
      <c r="A30" s="6">
        <v>26</v>
      </c>
      <c r="B30" s="7">
        <v>9559157</v>
      </c>
      <c r="C30" s="7">
        <v>60</v>
      </c>
      <c r="D30" s="8" t="s">
        <v>172</v>
      </c>
      <c r="E30" s="7">
        <v>157.5</v>
      </c>
      <c r="F30" s="7" t="s">
        <v>755</v>
      </c>
      <c r="G30" s="7" t="s">
        <v>756</v>
      </c>
      <c r="H30" s="9"/>
      <c r="I30" s="11"/>
    </row>
    <row r="31" spans="1:9" x14ac:dyDescent="0.45">
      <c r="A31" s="6">
        <v>27</v>
      </c>
      <c r="B31" s="7">
        <v>376294</v>
      </c>
      <c r="C31" s="7">
        <v>62.5</v>
      </c>
      <c r="D31" s="8" t="s">
        <v>172</v>
      </c>
      <c r="E31" s="7">
        <v>94.5</v>
      </c>
      <c r="F31" s="7" t="s">
        <v>757</v>
      </c>
      <c r="G31" s="7" t="s">
        <v>758</v>
      </c>
      <c r="H31" s="9">
        <v>42354.5041073264</v>
      </c>
      <c r="I31" s="11"/>
    </row>
    <row r="32" spans="1:9" x14ac:dyDescent="0.45">
      <c r="A32" s="6">
        <v>28</v>
      </c>
      <c r="B32" s="7">
        <v>606483</v>
      </c>
      <c r="C32" s="7">
        <v>65</v>
      </c>
      <c r="D32" s="8" t="s">
        <v>172</v>
      </c>
      <c r="E32" s="7">
        <v>83</v>
      </c>
      <c r="F32" s="7" t="s">
        <v>759</v>
      </c>
      <c r="G32" s="7" t="s">
        <v>760</v>
      </c>
      <c r="H32" s="9">
        <v>42026.657664004597</v>
      </c>
      <c r="I32" s="11"/>
    </row>
    <row r="33" spans="1:9" x14ac:dyDescent="0.45">
      <c r="A33" s="6">
        <v>29</v>
      </c>
      <c r="B33" s="7">
        <v>507586</v>
      </c>
      <c r="C33" s="7">
        <v>76</v>
      </c>
      <c r="D33" s="8" t="s">
        <v>172</v>
      </c>
      <c r="E33" s="7">
        <v>86</v>
      </c>
      <c r="F33" s="7" t="s">
        <v>761</v>
      </c>
      <c r="G33" s="7" t="s">
        <v>762</v>
      </c>
      <c r="H33" s="9">
        <v>42026.655273576398</v>
      </c>
      <c r="I33" s="11"/>
    </row>
    <row r="34" spans="1:9" x14ac:dyDescent="0.45">
      <c r="A34" s="6">
        <v>30</v>
      </c>
      <c r="B34" s="7">
        <v>3080150</v>
      </c>
      <c r="C34" s="7">
        <v>80</v>
      </c>
      <c r="D34" s="8" t="s">
        <v>172</v>
      </c>
      <c r="E34" s="7">
        <v>150</v>
      </c>
      <c r="F34" s="7" t="s">
        <v>763</v>
      </c>
      <c r="G34" s="7" t="s">
        <v>764</v>
      </c>
      <c r="H34" s="9">
        <v>42026.656586539299</v>
      </c>
      <c r="I34" s="11"/>
    </row>
  </sheetData>
  <mergeCells count="3">
    <mergeCell ref="A3:I3"/>
    <mergeCell ref="C4:E4"/>
    <mergeCell ref="F1:I2"/>
  </mergeCells>
  <phoneticPr fontId="14" type="noConversion"/>
  <pageMargins left="0.75" right="0.75" top="1" bottom="1" header="0.51180555555555596" footer="0.51180555555555596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电芯型号表</vt:lpstr>
      <vt:lpstr>冲壳模具明细 </vt:lpstr>
      <vt:lpstr>简易模具明细</vt:lpstr>
      <vt:lpstr>电芯型号表!Print_Area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cp:lastPrinted>2023-05-17T23:18:35Z</cp:lastPrinted>
  <dcterms:created xsi:type="dcterms:W3CDTF">2015-06-04T08:27:00Z</dcterms:created>
  <dcterms:modified xsi:type="dcterms:W3CDTF">2023-06-20T08:03:46Z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false</vt:bool>
  </property>
  <property fmtid="{D5CDD505-2E9C-101B-9397-08002B2CF9AE}" pid="4" name="ICV">
    <vt:lpwstr>3238AC0B933E419FB711A0CA354CDC7A</vt:lpwstr>
  </property>
</Properties>
</file>